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firstSheet="6" activeTab="20"/>
  </bookViews>
  <sheets>
    <sheet name="SA1" sheetId="1" r:id="rId1"/>
    <sheet name="SA2" sheetId="2" r:id="rId2"/>
    <sheet name="SA3" sheetId="3" r:id="rId3"/>
    <sheet name="MA1" sheetId="4" r:id="rId4"/>
    <sheet name="MA2" sheetId="5" r:id="rId5"/>
    <sheet name="MA3" sheetId="6" r:id="rId6"/>
    <sheet name="LA1" sheetId="7" r:id="rId7"/>
    <sheet name="LA2" sheetId="8" r:id="rId8"/>
    <sheet name="LA3" sheetId="9" r:id="rId9"/>
    <sheet name="J L" sheetId="10" r:id="rId10"/>
    <sheet name="J M" sheetId="11" r:id="rId11"/>
    <sheet name="J S" sheetId="12" r:id="rId12"/>
    <sheet name="A L" sheetId="13" r:id="rId13"/>
    <sheet name="A M" sheetId="14" r:id="rId14"/>
    <sheet name="A S" sheetId="15" r:id="rId15"/>
    <sheet name="A Vet" sheetId="16" r:id="rId16"/>
    <sheet name="J Vet" sheetId="17" r:id="rId17"/>
    <sheet name="A+J Vet" sheetId="18" r:id="rId18"/>
    <sheet name="A+J L" sheetId="19" r:id="rId19"/>
    <sheet name="A+J M" sheetId="20" r:id="rId20"/>
    <sheet name="A+J S" sheetId="21" r:id="rId21"/>
  </sheets>
  <externalReferences>
    <externalReference r:id="rId24"/>
    <externalReference r:id="rId25"/>
    <externalReference r:id="rId26"/>
  </externalReferences>
  <definedNames>
    <definedName name="_xlnm.Print_Titles" localSheetId="12">'A L'!$1:$9</definedName>
    <definedName name="_xlnm.Print_Titles" localSheetId="13">'A M'!$1:$9</definedName>
    <definedName name="_xlnm.Print_Titles" localSheetId="14">'A S'!$1:$9</definedName>
    <definedName name="_xlnm.Print_Titles" localSheetId="15">'A Vet'!$1:$9</definedName>
    <definedName name="_xlnm.Print_Titles" localSheetId="18">'A+J L'!$1:$9</definedName>
    <definedName name="_xlnm.Print_Titles" localSheetId="19">'A+J M'!$1:$9</definedName>
    <definedName name="_xlnm.Print_Titles" localSheetId="20">'A+J S'!$1:$9</definedName>
    <definedName name="_xlnm.Print_Titles" localSheetId="17">'A+J Vet'!$1:$9</definedName>
    <definedName name="_xlnm.Print_Titles" localSheetId="9">'J L'!$1:$9</definedName>
    <definedName name="_xlnm.Print_Titles" localSheetId="10">'J M'!$1:$9</definedName>
    <definedName name="_xlnm.Print_Titles" localSheetId="11">'J S'!$1:$9</definedName>
    <definedName name="_xlnm.Print_Titles" localSheetId="16">'J Vet'!$1:$9</definedName>
    <definedName name="_xlnm.Print_Titles" localSheetId="6">'LA1'!$1:$9</definedName>
    <definedName name="_xlnm.Print_Titles" localSheetId="7">'LA2'!$1:$9</definedName>
    <definedName name="_xlnm.Print_Titles" localSheetId="8">'LA3'!$1:$9</definedName>
    <definedName name="_xlnm.Print_Titles" localSheetId="3">'MA1'!$1:$9</definedName>
    <definedName name="_xlnm.Print_Titles" localSheetId="4">'MA2'!$1:$9</definedName>
    <definedName name="_xlnm.Print_Titles" localSheetId="5">'MA3'!$1:$9</definedName>
    <definedName name="_xlnm.Print_Titles" localSheetId="0">'SA1'!$1:$9</definedName>
    <definedName name="_xlnm.Print_Titles" localSheetId="1">'SA2'!$1:$9</definedName>
    <definedName name="_xlnm.Print_Titles" localSheetId="2">'SA3'!$1:$9</definedName>
    <definedName name="_xlnm.Print_Area" localSheetId="13">'A M'!$A$1:$P$29</definedName>
    <definedName name="_xlnm.Print_Area" localSheetId="17">'A+J Vet'!$A$1:$T$15</definedName>
  </definedNames>
  <calcPr fullCalcOnLoad="1"/>
</workbook>
</file>

<file path=xl/sharedStrings.xml><?xml version="1.0" encoding="utf-8"?>
<sst xmlns="http://schemas.openxmlformats.org/spreadsheetml/2006/main" count="3862" uniqueCount="426">
  <si>
    <t>VÝSLEDKOVÁ LISTINA:</t>
  </si>
  <si>
    <t>AGILITY VETERÁNI</t>
  </si>
  <si>
    <t>POČET PŘEKÁŽEK:</t>
  </si>
  <si>
    <t>DÉLKA TRATĚ:</t>
  </si>
  <si>
    <t>DEN:</t>
  </si>
  <si>
    <t>STANDARDNÍ ČAS:</t>
  </si>
  <si>
    <t>ROZHODČÍ:</t>
  </si>
  <si>
    <t>MAXIMÁLNÍ ČAS:</t>
  </si>
  <si>
    <t>POČET STARTUJÍCÍCH:   6</t>
  </si>
  <si>
    <t>POSTUPOVÁ RYCHLOST:</t>
  </si>
  <si>
    <t>POŘ.</t>
  </si>
  <si>
    <t>ST. Č.</t>
  </si>
  <si>
    <t>KAT.</t>
  </si>
  <si>
    <t>JMÉNO</t>
  </si>
  <si>
    <t>PES</t>
  </si>
  <si>
    <t>PLEMENO</t>
  </si>
  <si>
    <t>Č. VP</t>
  </si>
  <si>
    <t>OSA</t>
  </si>
  <si>
    <t>OD-MÍT-NUTÍ</t>
  </si>
  <si>
    <t>CHY-BA</t>
  </si>
  <si>
    <t>ČAS</t>
  </si>
  <si>
    <t>TR. BODY</t>
  </si>
  <si>
    <t>TR. BODY/ ČAS</t>
  </si>
  <si>
    <t>CELKEM</t>
  </si>
  <si>
    <t>ZNÁM-KA</t>
  </si>
  <si>
    <t>POST. RYCH-LOST</t>
  </si>
  <si>
    <t>1.</t>
  </si>
  <si>
    <t>VL</t>
  </si>
  <si>
    <t>BAŘINKOVÁ  Věra</t>
  </si>
  <si>
    <t>Berry z Plotišského vršku</t>
  </si>
  <si>
    <t>Knírač střední</t>
  </si>
  <si>
    <t>162403</t>
  </si>
  <si>
    <t>OSA Rychnov n. Kn.</t>
  </si>
  <si>
    <t>2.</t>
  </si>
  <si>
    <t>CHRASTILOVÁ  Helena</t>
  </si>
  <si>
    <t>Samantha</t>
  </si>
  <si>
    <t>Kříženec</t>
  </si>
  <si>
    <t>029005</t>
  </si>
  <si>
    <t>ZKO Podhorka Č.Třebová</t>
  </si>
  <si>
    <t>3.</t>
  </si>
  <si>
    <t>KRČMÁŘOVÁ  Veronika</t>
  </si>
  <si>
    <t>Birka Bonny Dux</t>
  </si>
  <si>
    <t>BOM</t>
  </si>
  <si>
    <t>008706</t>
  </si>
  <si>
    <t>AK Hradec Králové</t>
  </si>
  <si>
    <t>4.</t>
  </si>
  <si>
    <t>VANÍČKOVÁ  Bára</t>
  </si>
  <si>
    <t>Kitty Akumulator</t>
  </si>
  <si>
    <t>Border kolie</t>
  </si>
  <si>
    <t>004004</t>
  </si>
  <si>
    <t>Fitmin</t>
  </si>
  <si>
    <t>5.</t>
  </si>
  <si>
    <t>VEINLICHOVÁ  Kateřina</t>
  </si>
  <si>
    <t>Brita</t>
  </si>
  <si>
    <t>041408</t>
  </si>
  <si>
    <t>Dvůr Králové nad Labem</t>
  </si>
  <si>
    <t>6.</t>
  </si>
  <si>
    <t>VM</t>
  </si>
  <si>
    <t>GREGOROVÁ  Monika</t>
  </si>
  <si>
    <t>Illiáda Hedvábný sen</t>
  </si>
  <si>
    <t>Šeltie</t>
  </si>
  <si>
    <t>009204</t>
  </si>
  <si>
    <t>ZKO Vysoké Mýto</t>
  </si>
  <si>
    <t>DIS</t>
  </si>
  <si>
    <t>VD</t>
  </si>
  <si>
    <t>V</t>
  </si>
  <si>
    <t>JUMPING VETERÁNI</t>
  </si>
  <si>
    <t>CELKOVÉ VÝSLEDKY (A+J) VETERÁNI</t>
  </si>
  <si>
    <t>AGILITY</t>
  </si>
  <si>
    <t>JUMPING</t>
  </si>
  <si>
    <t>CELKEM ČAS</t>
  </si>
  <si>
    <t>TR. BODY CELKEM</t>
  </si>
  <si>
    <t>CELKEM TR. BODY ČAS</t>
  </si>
  <si>
    <t>CELKEM TR. BODY</t>
  </si>
  <si>
    <t>TR. BODY ČAS</t>
  </si>
  <si>
    <t>AGILITY SMALL</t>
  </si>
  <si>
    <t>POČET STARTUJÍCÍCH:   31</t>
  </si>
  <si>
    <t>A1</t>
  </si>
  <si>
    <t>JOKLÍKOVÁ  Petra</t>
  </si>
  <si>
    <t>Bendží</t>
  </si>
  <si>
    <t>WHWT</t>
  </si>
  <si>
    <t>022510</t>
  </si>
  <si>
    <t xml:space="preserve">ZKO Luková  </t>
  </si>
  <si>
    <t>KLIMEŠOVÁ  Zuzana</t>
  </si>
  <si>
    <t>Ari</t>
  </si>
  <si>
    <t>PRT</t>
  </si>
  <si>
    <t>024510</t>
  </si>
  <si>
    <t>ANDRÝSOVÁ  Ilona</t>
  </si>
  <si>
    <t>Gargamel od Čeníčka</t>
  </si>
  <si>
    <t>Papillon</t>
  </si>
  <si>
    <t>000210</t>
  </si>
  <si>
    <t>Agility Sezemice</t>
  </si>
  <si>
    <t>ČECHOVÁ  Veronika</t>
  </si>
  <si>
    <t>Majla</t>
  </si>
  <si>
    <t>JRT</t>
  </si>
  <si>
    <t>078309</t>
  </si>
  <si>
    <t>FRUMAR  Dominik</t>
  </si>
  <si>
    <t>Ťapka</t>
  </si>
  <si>
    <t>065609</t>
  </si>
  <si>
    <t>JADRNÁ  Sylva</t>
  </si>
  <si>
    <t>Máša</t>
  </si>
  <si>
    <t>075609</t>
  </si>
  <si>
    <t>7.</t>
  </si>
  <si>
    <t>LUKESLOVÁ  Jitka</t>
  </si>
  <si>
    <t>Angie</t>
  </si>
  <si>
    <t>091109</t>
  </si>
  <si>
    <t>8.</t>
  </si>
  <si>
    <t>LUSTYKOVÁ  Kateřina</t>
  </si>
  <si>
    <t>Keysi</t>
  </si>
  <si>
    <t>030208</t>
  </si>
  <si>
    <t>9.</t>
  </si>
  <si>
    <t>NOVÁKOVÁ  Marta</t>
  </si>
  <si>
    <t>Nela</t>
  </si>
  <si>
    <t>Pudl trpasličí</t>
  </si>
  <si>
    <t>041409</t>
  </si>
  <si>
    <t>Agility Rýzmburk</t>
  </si>
  <si>
    <t>10.</t>
  </si>
  <si>
    <t>TÁFLOVÁ  Míša</t>
  </si>
  <si>
    <t>Regina ze Souhvězdí Orionu</t>
  </si>
  <si>
    <t>017410</t>
  </si>
  <si>
    <t>11.</t>
  </si>
  <si>
    <t>VACKOVÁ  Jana</t>
  </si>
  <si>
    <t>Danny</t>
  </si>
  <si>
    <t>Jorkšírský teriér</t>
  </si>
  <si>
    <t>080609</t>
  </si>
  <si>
    <t>HK Věkoše</t>
  </si>
  <si>
    <t>12.</t>
  </si>
  <si>
    <t>A2</t>
  </si>
  <si>
    <t>NOVOTNÁ  Kateřina</t>
  </si>
  <si>
    <t>Catamound Demin Gold Floren</t>
  </si>
  <si>
    <t>007409</t>
  </si>
  <si>
    <t>13.</t>
  </si>
  <si>
    <t>ANDRÝS  Petr</t>
  </si>
  <si>
    <t>Žek</t>
  </si>
  <si>
    <t>012505</t>
  </si>
  <si>
    <t>14.</t>
  </si>
  <si>
    <t>DUŠEK  František</t>
  </si>
  <si>
    <t>Holly Malý Klaun</t>
  </si>
  <si>
    <t>001609</t>
  </si>
  <si>
    <t>Purina ProPlan Jičín</t>
  </si>
  <si>
    <t>15.</t>
  </si>
  <si>
    <t>DUŠKOVÁ  Lucie</t>
  </si>
  <si>
    <t>Klea ze Souhvězdí Orionu</t>
  </si>
  <si>
    <t>001709</t>
  </si>
  <si>
    <t>16.</t>
  </si>
  <si>
    <t>KEPRTOVÁ  Erika</t>
  </si>
  <si>
    <t xml:space="preserve">Vilibald Androis </t>
  </si>
  <si>
    <t>Knírač malý</t>
  </si>
  <si>
    <t>015207</t>
  </si>
  <si>
    <t>ZKO Žamberk</t>
  </si>
  <si>
    <t>17.</t>
  </si>
  <si>
    <t>KOZÁKOVÁ  Marie</t>
  </si>
  <si>
    <t>Cliff Brown Bohemia Hannah</t>
  </si>
  <si>
    <t>Pudl toy</t>
  </si>
  <si>
    <t>022405</t>
  </si>
  <si>
    <t>Jičín</t>
  </si>
  <si>
    <t>18.</t>
  </si>
  <si>
    <t>Fantom Černý Faun</t>
  </si>
  <si>
    <t>020906</t>
  </si>
  <si>
    <t>19.</t>
  </si>
  <si>
    <t>Avi Cami (Kamilka)</t>
  </si>
  <si>
    <t>046907</t>
  </si>
  <si>
    <t>20.</t>
  </si>
  <si>
    <t>NOVÁKOVÁ  Lenka</t>
  </si>
  <si>
    <t>Brutus Chundelaté kouzlo</t>
  </si>
  <si>
    <t>Coton de Tuléar</t>
  </si>
  <si>
    <t>043708</t>
  </si>
  <si>
    <t>21.</t>
  </si>
  <si>
    <t>Amy</t>
  </si>
  <si>
    <t>021104</t>
  </si>
  <si>
    <t>22.</t>
  </si>
  <si>
    <t>Andy Dejvické Kvítko</t>
  </si>
  <si>
    <t>Papilon</t>
  </si>
  <si>
    <t>015808</t>
  </si>
  <si>
    <t>23.</t>
  </si>
  <si>
    <t>ULRYCHOVÁ  Bára</t>
  </si>
  <si>
    <t>Buffy</t>
  </si>
  <si>
    <t>042207</t>
  </si>
  <si>
    <t>24.</t>
  </si>
  <si>
    <t>VÍTKOVÁ  Zuzana</t>
  </si>
  <si>
    <t>A3Ch Focus Akumulator</t>
  </si>
  <si>
    <t>KKCHS</t>
  </si>
  <si>
    <t>011604</t>
  </si>
  <si>
    <t>25.</t>
  </si>
  <si>
    <t>A3</t>
  </si>
  <si>
    <t>BOČKOVÁ  Lucie</t>
  </si>
  <si>
    <t>A3 Alissa z Bukovských lesů</t>
  </si>
  <si>
    <t>040508</t>
  </si>
  <si>
    <t>26.</t>
  </si>
  <si>
    <t>A3 Lili z Vesničky u hranic</t>
  </si>
  <si>
    <t>033506</t>
  </si>
  <si>
    <t>27.</t>
  </si>
  <si>
    <t>HAMTILOVÁ  Petra</t>
  </si>
  <si>
    <t>A3 Faidra of Volcano Cotopaxi</t>
  </si>
  <si>
    <t>Bígl</t>
  </si>
  <si>
    <t>030308</t>
  </si>
  <si>
    <t>28.</t>
  </si>
  <si>
    <t>KUSÁ  Marie</t>
  </si>
  <si>
    <t>A3 Bride Roxy AG</t>
  </si>
  <si>
    <t>029206</t>
  </si>
  <si>
    <t>29.</t>
  </si>
  <si>
    <t>LUSTYKOVÁ  Alena</t>
  </si>
  <si>
    <t>A3Ch Aramis</t>
  </si>
  <si>
    <t>013806</t>
  </si>
  <si>
    <t>30.</t>
  </si>
  <si>
    <t>NOVÁKOVÁ  Zuzana</t>
  </si>
  <si>
    <t>A3 Floren od Ptačí skály</t>
  </si>
  <si>
    <t>015608</t>
  </si>
  <si>
    <t>ZKO Nemošice</t>
  </si>
  <si>
    <t>31.</t>
  </si>
  <si>
    <t>RICHTEROVÁ  Eliška</t>
  </si>
  <si>
    <t>A3 Celebre Metuje</t>
  </si>
  <si>
    <t>055808</t>
  </si>
  <si>
    <t>Sultánci Havlovice</t>
  </si>
  <si>
    <t>BO</t>
  </si>
  <si>
    <t>D</t>
  </si>
  <si>
    <t>AGILITY MEDIUM</t>
  </si>
  <si>
    <t>POČET STARTUJÍCÍCH:   20</t>
  </si>
  <si>
    <t>BOČKAYOVÁ  Petra</t>
  </si>
  <si>
    <t>Sandy</t>
  </si>
  <si>
    <t>021309</t>
  </si>
  <si>
    <t>ŠEJNOHOVÁ  Hana</t>
  </si>
  <si>
    <t>Cory Murphy´s Law</t>
  </si>
  <si>
    <t>029810</t>
  </si>
  <si>
    <t>Nový Svět</t>
  </si>
  <si>
    <t>ŠLEGROVÁ  Kateřina</t>
  </si>
  <si>
    <t>Tender Trey z Jeřeně</t>
  </si>
  <si>
    <t>043908</t>
  </si>
  <si>
    <t>VOMOČILOVÁ  Eliška</t>
  </si>
  <si>
    <t>Gavor Chancy Remus</t>
  </si>
  <si>
    <t>071309</t>
  </si>
  <si>
    <t>Kutná Hora</t>
  </si>
  <si>
    <t>DOLNÍČKOVÁ  Eliška</t>
  </si>
  <si>
    <t>Hiris Zwi-Le-Ro</t>
  </si>
  <si>
    <t>Patterdale teriér</t>
  </si>
  <si>
    <t>000406</t>
  </si>
  <si>
    <t>KK Zetor Brno</t>
  </si>
  <si>
    <t>GREGOROVÁ  Jana</t>
  </si>
  <si>
    <t>Coctail z Ďáblovy Studánky</t>
  </si>
  <si>
    <t>056608</t>
  </si>
  <si>
    <t>HEJDUKOVÁ  Marcela</t>
  </si>
  <si>
    <t>Flower ze Skalní vyhlídky</t>
  </si>
  <si>
    <t>014309</t>
  </si>
  <si>
    <t>KLAPALOVÁ  Zuzana</t>
  </si>
  <si>
    <t>Endy</t>
  </si>
  <si>
    <t>004704</t>
  </si>
  <si>
    <t>Gery Řáholecký les</t>
  </si>
  <si>
    <t>Angl. kokršpaněl</t>
  </si>
  <si>
    <t>99215</t>
  </si>
  <si>
    <t>KOZÁKOVÁ  Milena</t>
  </si>
  <si>
    <t>Rasty Černý Manekýn</t>
  </si>
  <si>
    <t>016909</t>
  </si>
  <si>
    <t>LUKAVSKÁ  Dagmar</t>
  </si>
  <si>
    <t>Adélka</t>
  </si>
  <si>
    <t>039207</t>
  </si>
  <si>
    <t>Agility Sirius team O.n/L</t>
  </si>
  <si>
    <t>PUPÍK  Petr</t>
  </si>
  <si>
    <t>Tim</t>
  </si>
  <si>
    <t>040808</t>
  </si>
  <si>
    <t>ZKO Luková</t>
  </si>
  <si>
    <t>Bonie Perla Vltavy</t>
  </si>
  <si>
    <t>028205</t>
  </si>
  <si>
    <t>TVRZNÍKOVÁ  Zuzana</t>
  </si>
  <si>
    <t>Kryštůfek Robin</t>
  </si>
  <si>
    <t>036805</t>
  </si>
  <si>
    <t>VELECKÁ  Alena</t>
  </si>
  <si>
    <t>Dasty</t>
  </si>
  <si>
    <t>Pudl střední</t>
  </si>
  <si>
    <t>004108</t>
  </si>
  <si>
    <t>DIVIŠOVÁ  Alena</t>
  </si>
  <si>
    <t>A3Ch Abby</t>
  </si>
  <si>
    <t>013404</t>
  </si>
  <si>
    <t>A3 Max</t>
  </si>
  <si>
    <t>013005</t>
  </si>
  <si>
    <t>A3 Hannah Ithaka Bohemia</t>
  </si>
  <si>
    <t>015407</t>
  </si>
  <si>
    <t>NOVOTNÁ  Renata</t>
  </si>
  <si>
    <t>A3 Max-Mix</t>
  </si>
  <si>
    <t>006705</t>
  </si>
  <si>
    <t>VRKOČ  Ondřej</t>
  </si>
  <si>
    <t>A3 Agility Černá Irupe</t>
  </si>
  <si>
    <t>Menchester.teriér</t>
  </si>
  <si>
    <t>036905</t>
  </si>
  <si>
    <t>CELKOVÉ VÝSLEDKY (A+J) LARGE</t>
  </si>
  <si>
    <t>KUČEROVÁ  Martina</t>
  </si>
  <si>
    <t>Are you ready od Zlat. říčky</t>
  </si>
  <si>
    <t>018007</t>
  </si>
  <si>
    <t>ABC Luková</t>
  </si>
  <si>
    <t>VÍTKOVÁ  Dana</t>
  </si>
  <si>
    <t>Dumby Miveko</t>
  </si>
  <si>
    <t>004204</t>
  </si>
  <si>
    <t>MIKOVÁ  Martina</t>
  </si>
  <si>
    <t>A3 Brita</t>
  </si>
  <si>
    <t>025607</t>
  </si>
  <si>
    <t>ŠIMKOVÁ  Monika</t>
  </si>
  <si>
    <t>Adéla od Ančičky</t>
  </si>
  <si>
    <t>048909</t>
  </si>
  <si>
    <t>Kean Black Chevers</t>
  </si>
  <si>
    <t>004810</t>
  </si>
  <si>
    <t>ŘEŽÁBKOVÁ  Marie</t>
  </si>
  <si>
    <t>Boldy od Zlatonosné říčky</t>
  </si>
  <si>
    <t>044108</t>
  </si>
  <si>
    <t>FRUMAROVÁ  Tereza</t>
  </si>
  <si>
    <t>Engina Fitmin</t>
  </si>
  <si>
    <t>006510</t>
  </si>
  <si>
    <t>ŠTOURAČOVÁ  Bára</t>
  </si>
  <si>
    <t>A3Ch Fanny Miveko</t>
  </si>
  <si>
    <t>028204</t>
  </si>
  <si>
    <t>A3 Ola Miveko</t>
  </si>
  <si>
    <t>004109</t>
  </si>
  <si>
    <t>JANEBOVÁ  Nina</t>
  </si>
  <si>
    <t>Anthony z Tau´Ri</t>
  </si>
  <si>
    <t>Kolie krátkosrstá</t>
  </si>
  <si>
    <t>075809</t>
  </si>
  <si>
    <t>VRKOČOVÁ  Eva</t>
  </si>
  <si>
    <t>Armina Bílý Bohém</t>
  </si>
  <si>
    <t>Pudl královský</t>
  </si>
  <si>
    <t>001005</t>
  </si>
  <si>
    <t>ČERNÁ  Martina</t>
  </si>
  <si>
    <t>Zlaťák</t>
  </si>
  <si>
    <t>002009</t>
  </si>
  <si>
    <t>Haidy</t>
  </si>
  <si>
    <t>005009</t>
  </si>
  <si>
    <t>ŠIMKOVÁ  Vladana</t>
  </si>
  <si>
    <t>Annie Dot</t>
  </si>
  <si>
    <t>024407</t>
  </si>
  <si>
    <t>ZKO Věkoše</t>
  </si>
  <si>
    <t>KLUSOŇ  Oldřich</t>
  </si>
  <si>
    <t>Zlatý retrívr</t>
  </si>
  <si>
    <t>008510</t>
  </si>
  <si>
    <t>KOČNAROVÁ  EVA</t>
  </si>
  <si>
    <t>A3 Brownstorm</t>
  </si>
  <si>
    <t>003108</t>
  </si>
  <si>
    <t>Blackie Foxy Fox</t>
  </si>
  <si>
    <t>000106</t>
  </si>
  <si>
    <t>Aneta Orlický poklad</t>
  </si>
  <si>
    <t>053408</t>
  </si>
  <si>
    <t>GALBAVÁ  Kristýna</t>
  </si>
  <si>
    <t>Heydi Fitmin</t>
  </si>
  <si>
    <t>050709</t>
  </si>
  <si>
    <t>Adelaine</t>
  </si>
  <si>
    <t>032809</t>
  </si>
  <si>
    <t>JAMBOROVÁ  Jana</t>
  </si>
  <si>
    <t>Credo BestMudi</t>
  </si>
  <si>
    <t>Mudi</t>
  </si>
  <si>
    <t>003810</t>
  </si>
  <si>
    <t>LOUČKOVÁ  Eva</t>
  </si>
  <si>
    <t xml:space="preserve">Oriana Akumulator </t>
  </si>
  <si>
    <t>018610</t>
  </si>
  <si>
    <t>MALÍNSKÁ  Daniela</t>
  </si>
  <si>
    <t>Blanche Sub Tilia</t>
  </si>
  <si>
    <t>009310</t>
  </si>
  <si>
    <t>OLBRICHOVÁ  Eliška</t>
  </si>
  <si>
    <t>Onie Fitmin</t>
  </si>
  <si>
    <t>088609</t>
  </si>
  <si>
    <t>PUCHEROVÁ  Jana</t>
  </si>
  <si>
    <t xml:space="preserve">Amálka Brouček </t>
  </si>
  <si>
    <t>061709</t>
  </si>
  <si>
    <t>ZIMOVÁ  Michaela</t>
  </si>
  <si>
    <t>Bohumil Sub Tilia</t>
  </si>
  <si>
    <t>009110</t>
  </si>
  <si>
    <t>Twixey Bitt Box</t>
  </si>
  <si>
    <t>Knírač velký</t>
  </si>
  <si>
    <t>029306</t>
  </si>
  <si>
    <t>NEUMANNOVÁ  Eva</t>
  </si>
  <si>
    <t>Bendjoy</t>
  </si>
  <si>
    <t>056208</t>
  </si>
  <si>
    <t>Dubenec</t>
  </si>
  <si>
    <t>Fera Fitmin</t>
  </si>
  <si>
    <t>001407</t>
  </si>
  <si>
    <t>A3Ch Ash Tachyon</t>
  </si>
  <si>
    <t>025007</t>
  </si>
  <si>
    <t>HONSOVÁ  Hana</t>
  </si>
  <si>
    <t>Oskar</t>
  </si>
  <si>
    <t>014509</t>
  </si>
  <si>
    <t>32.</t>
  </si>
  <si>
    <t>Better Faster Od Zlat. říčky</t>
  </si>
  <si>
    <t>029108</t>
  </si>
  <si>
    <t>33.</t>
  </si>
  <si>
    <t>STEJSKALOVÁ  Jitka</t>
  </si>
  <si>
    <t>Maggie Family CItas CS</t>
  </si>
  <si>
    <t>Erdelteriér</t>
  </si>
  <si>
    <t>032207</t>
  </si>
  <si>
    <t>34.</t>
  </si>
  <si>
    <t>SUCHÁNKOVÁ  Eva</t>
  </si>
  <si>
    <t>Bill Agrokiwi</t>
  </si>
  <si>
    <t>007806</t>
  </si>
  <si>
    <t>35.</t>
  </si>
  <si>
    <t>ULRYCHOVÁ  Eliška</t>
  </si>
  <si>
    <t>Agatha od Betlémské pastviny</t>
  </si>
  <si>
    <t>021509</t>
  </si>
  <si>
    <t>36.</t>
  </si>
  <si>
    <t>A3 Bobeš Fofr Fox</t>
  </si>
  <si>
    <t>037305</t>
  </si>
  <si>
    <t>37.</t>
  </si>
  <si>
    <t>KEJZLAROVÁ  Daniela</t>
  </si>
  <si>
    <t>A3 Fair Play z Kovárny</t>
  </si>
  <si>
    <t>BOT</t>
  </si>
  <si>
    <t>030007</t>
  </si>
  <si>
    <t>38.</t>
  </si>
  <si>
    <t>PROVAZNÍKOVÁ Kateřina</t>
  </si>
  <si>
    <t>A3 Honey Foxy Fox</t>
  </si>
  <si>
    <t>037405</t>
  </si>
  <si>
    <t>AGILITY LARGE</t>
  </si>
  <si>
    <t>POČET STARTUJÍCÍCH:   38</t>
  </si>
  <si>
    <t>JUMPING SMALL</t>
  </si>
  <si>
    <t>JUMPING MEDIUM</t>
  </si>
  <si>
    <t>JUMPING LARGE</t>
  </si>
  <si>
    <t>CELKOVÉ VÝSLEDKY (A+J) SMALL</t>
  </si>
  <si>
    <t>CELKOVÉ VÝSLEDKY (A+J) MEDIUM</t>
  </si>
  <si>
    <t>LA3</t>
  </si>
  <si>
    <t>POČET STARTUJÍCÍCH:   7</t>
  </si>
  <si>
    <t>LA2</t>
  </si>
  <si>
    <t>POČET STARTUJÍCÍCH:   18</t>
  </si>
  <si>
    <t>LA1</t>
  </si>
  <si>
    <t>POČET STARTUJÍCÍCH:   13</t>
  </si>
  <si>
    <t>MA3</t>
  </si>
  <si>
    <t>POČET STARTUJÍCÍCH:   5</t>
  </si>
  <si>
    <t>MA2</t>
  </si>
  <si>
    <t>POČET STARTUJÍCÍCH:   11</t>
  </si>
  <si>
    <t>MA1</t>
  </si>
  <si>
    <t>POČET STARTUJÍCÍCH:   4</t>
  </si>
  <si>
    <t>SA3</t>
  </si>
  <si>
    <t>NEÚČAST.</t>
  </si>
  <si>
    <t>SA2</t>
  </si>
  <si>
    <t>SA1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</si>
</sst>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 m&quot;"/>
    <numFmt numFmtId="165" formatCode="0.0&quot; s&quot;"/>
    <numFmt numFmtId="166" formatCode="0.00&quot; s&quot;"/>
    <numFmt numFmtId="167" formatCode="0.00&quot; m/s&quot;"/>
    <numFmt numFmtId="168" formatCode="ss.00"/>
    <numFmt numFmtId="169" formatCode="0.0000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 CE"/>
      <family val="1"/>
    </font>
    <font>
      <b/>
      <u val="single"/>
      <sz val="16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7.5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0" fillId="0" borderId="17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1" fontId="0" fillId="24" borderId="18" xfId="0" applyNumberFormat="1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1" fontId="0" fillId="24" borderId="2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Border="1" applyAlignment="1">
      <alignment/>
    </xf>
    <xf numFmtId="169" fontId="0" fillId="0" borderId="22" xfId="0" applyNumberFormat="1" applyBorder="1" applyAlignment="1">
      <alignment horizontal="center"/>
    </xf>
    <xf numFmtId="1" fontId="0" fillId="24" borderId="23" xfId="0" applyNumberFormat="1" applyFon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0" fontId="0" fillId="0" borderId="18" xfId="0" applyBorder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23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 wrapText="1" shrinkToFit="1"/>
    </xf>
    <xf numFmtId="2" fontId="0" fillId="17" borderId="14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17" borderId="17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2" fontId="0" fillId="24" borderId="17" xfId="0" applyNumberFormat="1" applyFon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17" borderId="20" xfId="0" applyNumberFormat="1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2" fontId="0" fillId="24" borderId="20" xfId="0" applyNumberFormat="1" applyFont="1" applyFill="1" applyBorder="1" applyAlignment="1">
      <alignment horizontal="center"/>
    </xf>
    <xf numFmtId="2" fontId="0" fillId="24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24" borderId="17" xfId="0" applyNumberFormat="1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25" fillId="0" borderId="17" xfId="0" applyFon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17" borderId="18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2" fontId="0" fillId="24" borderId="18" xfId="0" applyNumberFormat="1" applyFon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wrapText="1" shrinkToFit="1"/>
    </xf>
    <xf numFmtId="0" fontId="23" fillId="0" borderId="34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0" fontId="21" fillId="0" borderId="35" xfId="0" applyFont="1" applyBorder="1" applyAlignment="1">
      <alignment horizontal="center" vertical="center" wrapText="1" shrinkToFit="1"/>
    </xf>
    <xf numFmtId="0" fontId="21" fillId="0" borderId="36" xfId="0" applyFont="1" applyBorder="1" applyAlignment="1">
      <alignment horizontal="center" vertical="center" wrapText="1" shrinkToFit="1"/>
    </xf>
    <xf numFmtId="0" fontId="21" fillId="0" borderId="34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3" fillId="0" borderId="37" xfId="0" applyFont="1" applyBorder="1" applyAlignment="1">
      <alignment horizontal="center" vertical="center" wrapText="1" shrinkToFit="1"/>
    </xf>
    <xf numFmtId="0" fontId="23" fillId="0" borderId="38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17" borderId="39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++%20V&#221;SLEDKOV&#201;%20+++\SFC_agility%20+%20jumping%20-%20Veter&#225;ni%20(V&#221;SLEDKOV&#201;%2020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++%20V&#221;SLEDKOV&#201;%20+++\SFC_agility%20+%20jumping%20(V&#221;SLEDKOV&#201;%20201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FC_2010\+++%20V&#221;SLEDKOV&#201;%20+++\SFC_zkou&#353;ky%20(V&#221;SLEDKOV&#201;%20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. Veteráni"/>
      <sheetName val="Jumping Veteráni"/>
      <sheetName val="A+J Veteráni"/>
      <sheetName val="ÚDAJE"/>
    </sheetNames>
    <sheetDataSet>
      <sheetData sheetId="3">
        <row r="1">
          <cell r="B1" t="str">
            <v>28. Srpna 2010</v>
          </cell>
        </row>
        <row r="2">
          <cell r="B2" t="str">
            <v>Antonín Diviš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. Large (2)"/>
      <sheetName val="Ag. Small"/>
      <sheetName val="Ag. Medium"/>
      <sheetName val="Ag. Large"/>
      <sheetName val="Jumping Small"/>
      <sheetName val="Jumping Medium"/>
      <sheetName val="Jumping Large"/>
      <sheetName val="A+J Small"/>
      <sheetName val="A+J Medium"/>
      <sheetName val="A+J Large"/>
      <sheetName val="ÚDAJE"/>
    </sheetNames>
    <sheetDataSet>
      <sheetData sheetId="10">
        <row r="1">
          <cell r="B1" t="str">
            <v>28. Srpna 2010</v>
          </cell>
        </row>
        <row r="2">
          <cell r="B2" t="str">
            <v>Antonín Diviš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1"/>
      <sheetName val="SA2"/>
      <sheetName val="SA3"/>
      <sheetName val="MA1"/>
      <sheetName val="MA2"/>
      <sheetName val="MA3"/>
      <sheetName val="LA1"/>
      <sheetName val="LA2"/>
      <sheetName val="LA3"/>
      <sheetName val="ÚDAJE"/>
    </sheetNames>
    <sheetDataSet>
      <sheetData sheetId="9">
        <row r="1">
          <cell r="B1" t="str">
            <v>28. Srpna 2010</v>
          </cell>
        </row>
        <row r="2">
          <cell r="B2" t="str">
            <v>Antonín Diviš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ySplit="9" topLeftCell="BM10" activePane="bottomLeft" state="frozen"/>
      <selection pane="topLeft" activeCell="H11" sqref="H11"/>
      <selection pane="bottomLeft" activeCell="D27" sqref="D27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7.375" style="0" customWidth="1"/>
    <col min="13" max="13" width="9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425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164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55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110</v>
      </c>
    </row>
    <row r="7" spans="2:13" ht="12.75">
      <c r="B7" t="s">
        <v>419</v>
      </c>
      <c r="D7" s="3"/>
      <c r="E7" s="11"/>
      <c r="J7" s="5" t="s">
        <v>9</v>
      </c>
      <c r="M7" s="12">
        <v>3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2</v>
      </c>
      <c r="C10" s="18" t="s">
        <v>77</v>
      </c>
      <c r="D10" s="52" t="s">
        <v>83</v>
      </c>
      <c r="E10" s="20" t="s">
        <v>84</v>
      </c>
      <c r="F10" s="20" t="s">
        <v>85</v>
      </c>
      <c r="G10" s="21" t="s">
        <v>86</v>
      </c>
      <c r="H10" s="20" t="s">
        <v>82</v>
      </c>
      <c r="I10" s="22"/>
      <c r="J10" s="23"/>
      <c r="K10" s="24">
        <v>45.07</v>
      </c>
      <c r="L10" s="18">
        <v>0</v>
      </c>
      <c r="M10" s="25">
        <v>0</v>
      </c>
      <c r="N10" s="25">
        <v>0</v>
      </c>
      <c r="O10" s="18" t="s">
        <v>65</v>
      </c>
      <c r="P10" s="26">
        <v>3.638784113601065</v>
      </c>
    </row>
    <row r="11" spans="1:16" ht="12.75">
      <c r="A11" s="27" t="s">
        <v>33</v>
      </c>
      <c r="B11" s="28">
        <v>11</v>
      </c>
      <c r="C11" s="28" t="s">
        <v>77</v>
      </c>
      <c r="D11" s="29" t="s">
        <v>121</v>
      </c>
      <c r="E11" s="30" t="s">
        <v>122</v>
      </c>
      <c r="F11" s="30" t="s">
        <v>123</v>
      </c>
      <c r="G11" s="31" t="s">
        <v>124</v>
      </c>
      <c r="H11" s="30" t="s">
        <v>125</v>
      </c>
      <c r="I11" s="32"/>
      <c r="J11" s="33"/>
      <c r="K11" s="34">
        <v>46.4</v>
      </c>
      <c r="L11" s="35">
        <v>0</v>
      </c>
      <c r="M11" s="36">
        <v>0</v>
      </c>
      <c r="N11" s="36">
        <v>0</v>
      </c>
      <c r="O11" s="35" t="s">
        <v>65</v>
      </c>
      <c r="P11" s="26">
        <v>3.53448275862069</v>
      </c>
    </row>
    <row r="12" spans="1:16" ht="12.75">
      <c r="A12" s="27" t="s">
        <v>39</v>
      </c>
      <c r="B12" s="28">
        <v>1</v>
      </c>
      <c r="C12" s="28" t="s">
        <v>77</v>
      </c>
      <c r="D12" s="37" t="s">
        <v>78</v>
      </c>
      <c r="E12" s="38" t="s">
        <v>79</v>
      </c>
      <c r="F12" s="38" t="s">
        <v>80</v>
      </c>
      <c r="G12" s="39" t="s">
        <v>81</v>
      </c>
      <c r="H12" s="38" t="s">
        <v>82</v>
      </c>
      <c r="I12" s="32"/>
      <c r="J12" s="40"/>
      <c r="K12" s="34">
        <v>51.77</v>
      </c>
      <c r="L12" s="35">
        <v>0</v>
      </c>
      <c r="M12" s="36">
        <v>0</v>
      </c>
      <c r="N12" s="36">
        <v>0</v>
      </c>
      <c r="O12" s="35" t="s">
        <v>65</v>
      </c>
      <c r="P12" s="26">
        <v>3.167857832721653</v>
      </c>
    </row>
    <row r="13" spans="1:16" ht="12.75">
      <c r="A13" s="27" t="s">
        <v>45</v>
      </c>
      <c r="B13" s="28">
        <v>10</v>
      </c>
      <c r="C13" s="28" t="s">
        <v>77</v>
      </c>
      <c r="D13" s="29" t="s">
        <v>117</v>
      </c>
      <c r="E13" s="30" t="s">
        <v>118</v>
      </c>
      <c r="F13" s="30" t="s">
        <v>60</v>
      </c>
      <c r="G13" s="31" t="s">
        <v>119</v>
      </c>
      <c r="H13" s="30" t="s">
        <v>62</v>
      </c>
      <c r="I13" s="32"/>
      <c r="J13" s="33">
        <v>1</v>
      </c>
      <c r="K13" s="34">
        <v>43.55</v>
      </c>
      <c r="L13" s="35">
        <v>5</v>
      </c>
      <c r="M13" s="36">
        <v>0</v>
      </c>
      <c r="N13" s="36">
        <v>5</v>
      </c>
      <c r="O13" s="35" t="s">
        <v>65</v>
      </c>
      <c r="P13" s="26">
        <v>3.7657864523536166</v>
      </c>
    </row>
    <row r="14" spans="1:16" ht="12.75">
      <c r="A14" s="27" t="s">
        <v>51</v>
      </c>
      <c r="B14" s="28">
        <v>4</v>
      </c>
      <c r="C14" s="28" t="s">
        <v>77</v>
      </c>
      <c r="D14" s="59" t="s">
        <v>92</v>
      </c>
      <c r="E14" s="38" t="s">
        <v>93</v>
      </c>
      <c r="F14" s="38" t="s">
        <v>94</v>
      </c>
      <c r="G14" s="39" t="s">
        <v>95</v>
      </c>
      <c r="H14" s="38" t="s">
        <v>62</v>
      </c>
      <c r="I14" s="32"/>
      <c r="J14" s="40">
        <v>1</v>
      </c>
      <c r="K14" s="34">
        <v>45.71</v>
      </c>
      <c r="L14" s="35">
        <v>5</v>
      </c>
      <c r="M14" s="36">
        <v>0</v>
      </c>
      <c r="N14" s="36">
        <v>5</v>
      </c>
      <c r="O14" s="35" t="s">
        <v>65</v>
      </c>
      <c r="P14" s="26">
        <v>3.5878363596587177</v>
      </c>
    </row>
    <row r="15" spans="1:16" ht="12.75">
      <c r="A15" s="27" t="s">
        <v>56</v>
      </c>
      <c r="B15" s="28">
        <v>9</v>
      </c>
      <c r="C15" s="28" t="s">
        <v>77</v>
      </c>
      <c r="D15" s="29" t="s">
        <v>111</v>
      </c>
      <c r="E15" s="30" t="s">
        <v>112</v>
      </c>
      <c r="F15" s="30" t="s">
        <v>113</v>
      </c>
      <c r="G15" s="31" t="s">
        <v>114</v>
      </c>
      <c r="H15" s="30" t="s">
        <v>115</v>
      </c>
      <c r="I15" s="32"/>
      <c r="J15" s="33">
        <v>1</v>
      </c>
      <c r="K15" s="34">
        <v>54.94</v>
      </c>
      <c r="L15" s="35">
        <v>5</v>
      </c>
      <c r="M15" s="36">
        <v>0</v>
      </c>
      <c r="N15" s="36">
        <v>5</v>
      </c>
      <c r="O15" s="35" t="s">
        <v>65</v>
      </c>
      <c r="P15" s="26">
        <v>2.985074626865672</v>
      </c>
    </row>
    <row r="16" spans="1:16" ht="12.75">
      <c r="A16" s="27" t="s">
        <v>102</v>
      </c>
      <c r="B16" s="28">
        <v>5</v>
      </c>
      <c r="C16" s="28" t="s">
        <v>77</v>
      </c>
      <c r="D16" s="37" t="s">
        <v>96</v>
      </c>
      <c r="E16" s="38" t="s">
        <v>97</v>
      </c>
      <c r="F16" s="38" t="s">
        <v>36</v>
      </c>
      <c r="G16" s="39" t="s">
        <v>98</v>
      </c>
      <c r="H16" s="38"/>
      <c r="I16" s="32">
        <v>2</v>
      </c>
      <c r="J16" s="40"/>
      <c r="K16" s="34">
        <v>54.93</v>
      </c>
      <c r="L16" s="35">
        <v>10</v>
      </c>
      <c r="M16" s="36">
        <v>0</v>
      </c>
      <c r="N16" s="36">
        <v>10</v>
      </c>
      <c r="O16" s="35" t="s">
        <v>64</v>
      </c>
      <c r="P16" s="26">
        <v>2.9856180593482615</v>
      </c>
    </row>
    <row r="17" spans="1:16" ht="12.75">
      <c r="A17" s="27" t="s">
        <v>106</v>
      </c>
      <c r="B17" s="28">
        <v>3</v>
      </c>
      <c r="C17" s="28" t="s">
        <v>77</v>
      </c>
      <c r="D17" s="51" t="s">
        <v>87</v>
      </c>
      <c r="E17" s="30" t="s">
        <v>88</v>
      </c>
      <c r="F17" s="30" t="s">
        <v>89</v>
      </c>
      <c r="G17" s="31" t="s">
        <v>90</v>
      </c>
      <c r="H17" s="30" t="s">
        <v>91</v>
      </c>
      <c r="I17" s="32">
        <v>2</v>
      </c>
      <c r="J17" s="33">
        <v>1</v>
      </c>
      <c r="K17" s="34">
        <v>62.01</v>
      </c>
      <c r="L17" s="35">
        <v>15</v>
      </c>
      <c r="M17" s="36">
        <v>7.01</v>
      </c>
      <c r="N17" s="36">
        <v>22.01</v>
      </c>
      <c r="O17" s="35" t="s">
        <v>215</v>
      </c>
      <c r="P17" s="26">
        <v>2.644734720206418</v>
      </c>
    </row>
    <row r="18" spans="1:16" ht="12.75">
      <c r="A18" s="27" t="s">
        <v>110</v>
      </c>
      <c r="B18" s="28">
        <v>7</v>
      </c>
      <c r="C18" s="28" t="s">
        <v>77</v>
      </c>
      <c r="D18" s="51" t="s">
        <v>103</v>
      </c>
      <c r="E18" s="30" t="s">
        <v>104</v>
      </c>
      <c r="F18" s="30" t="s">
        <v>94</v>
      </c>
      <c r="G18" s="31" t="s">
        <v>105</v>
      </c>
      <c r="H18" s="30"/>
      <c r="I18" s="32">
        <v>2</v>
      </c>
      <c r="J18" s="33">
        <v>2</v>
      </c>
      <c r="K18" s="34">
        <v>62.75</v>
      </c>
      <c r="L18" s="35">
        <v>20</v>
      </c>
      <c r="M18" s="36">
        <v>7.75</v>
      </c>
      <c r="N18" s="36">
        <v>27.75</v>
      </c>
      <c r="O18" s="35" t="s">
        <v>214</v>
      </c>
      <c r="P18" s="26">
        <v>2.6135458167330676</v>
      </c>
    </row>
    <row r="19" spans="1:16" ht="12.75">
      <c r="A19" s="27" t="s">
        <v>116</v>
      </c>
      <c r="B19" s="28">
        <v>6</v>
      </c>
      <c r="C19" s="28" t="s">
        <v>77</v>
      </c>
      <c r="D19" s="29" t="s">
        <v>99</v>
      </c>
      <c r="E19" s="30" t="s">
        <v>100</v>
      </c>
      <c r="F19" s="30" t="s">
        <v>94</v>
      </c>
      <c r="G19" s="31" t="s">
        <v>101</v>
      </c>
      <c r="H19" s="30" t="s">
        <v>62</v>
      </c>
      <c r="I19" s="32">
        <v>3</v>
      </c>
      <c r="J19" s="33"/>
      <c r="K19" s="34"/>
      <c r="L19" s="35" t="s">
        <v>63</v>
      </c>
      <c r="M19" s="36" t="s">
        <v>63</v>
      </c>
      <c r="N19" s="36" t="s">
        <v>63</v>
      </c>
      <c r="O19" s="35" t="s">
        <v>63</v>
      </c>
      <c r="P19" s="26">
        <v>0</v>
      </c>
    </row>
    <row r="20" spans="1:16" ht="13.5" thickBot="1">
      <c r="A20" s="41" t="s">
        <v>120</v>
      </c>
      <c r="B20" s="42">
        <v>8</v>
      </c>
      <c r="C20" s="42" t="s">
        <v>77</v>
      </c>
      <c r="D20" s="43" t="s">
        <v>107</v>
      </c>
      <c r="E20" s="44" t="s">
        <v>108</v>
      </c>
      <c r="F20" s="44" t="s">
        <v>36</v>
      </c>
      <c r="G20" s="45" t="s">
        <v>109</v>
      </c>
      <c r="H20" s="44" t="s">
        <v>62</v>
      </c>
      <c r="I20" s="46">
        <v>3</v>
      </c>
      <c r="J20" s="47"/>
      <c r="K20" s="48"/>
      <c r="L20" s="42" t="s">
        <v>63</v>
      </c>
      <c r="M20" s="49" t="s">
        <v>63</v>
      </c>
      <c r="N20" s="49" t="s">
        <v>63</v>
      </c>
      <c r="O20" s="42" t="s">
        <v>63</v>
      </c>
      <c r="P20" s="50">
        <v>0</v>
      </c>
    </row>
    <row r="21" ht="13.5" thickTop="1"/>
  </sheetData>
  <sheetProtection/>
  <printOptions horizontalCentered="1"/>
  <pageMargins left="0.29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pane ySplit="9" topLeftCell="BM34" activePane="bottomLeft" state="frozen"/>
      <selection pane="topLeft" activeCell="N13" sqref="N13"/>
      <selection pane="bottomLeft" activeCell="S23" sqref="S23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4" width="24.375" style="0" customWidth="1"/>
    <col min="5" max="5" width="21.875" style="0" customWidth="1"/>
    <col min="6" max="6" width="15.875" style="0" customWidth="1"/>
    <col min="7" max="7" width="13.875" style="3" hidden="1" customWidth="1" outlineLevel="1"/>
    <col min="8" max="8" width="17.00390625" style="0" customWidth="1" collapsed="1"/>
    <col min="9" max="10" width="6.375" style="0" customWidth="1"/>
    <col min="11" max="11" width="7.875" style="0" customWidth="1"/>
    <col min="12" max="12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407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150</v>
      </c>
    </row>
    <row r="5" spans="2:13" ht="12.75">
      <c r="B5" s="7" t="s">
        <v>4</v>
      </c>
      <c r="D5" s="8" t="str">
        <f>'[2]ÚDAJE'!B1</f>
        <v>28. Srpna 2010</v>
      </c>
      <c r="E5" s="9"/>
      <c r="J5" s="5" t="s">
        <v>5</v>
      </c>
      <c r="M5" s="10">
        <v>38</v>
      </c>
    </row>
    <row r="6" spans="2:13" ht="12.75">
      <c r="B6" s="7" t="s">
        <v>6</v>
      </c>
      <c r="D6" s="8" t="str">
        <f>'[2]ÚDAJE'!B2</f>
        <v>Antonín Diviš</v>
      </c>
      <c r="J6" s="5" t="s">
        <v>7</v>
      </c>
      <c r="M6" s="10">
        <v>60</v>
      </c>
    </row>
    <row r="7" spans="2:13" ht="12.75">
      <c r="B7" t="s">
        <v>404</v>
      </c>
      <c r="D7" s="3"/>
      <c r="E7" s="11"/>
      <c r="J7" s="5" t="s">
        <v>9</v>
      </c>
      <c r="M7" s="12">
        <v>4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93</v>
      </c>
      <c r="C10" s="18" t="s">
        <v>127</v>
      </c>
      <c r="D10" s="52" t="s">
        <v>40</v>
      </c>
      <c r="E10" s="20" t="s">
        <v>297</v>
      </c>
      <c r="F10" s="20" t="s">
        <v>48</v>
      </c>
      <c r="G10" s="21" t="s">
        <v>298</v>
      </c>
      <c r="H10" s="20" t="s">
        <v>44</v>
      </c>
      <c r="I10" s="22"/>
      <c r="J10" s="23"/>
      <c r="K10" s="24">
        <v>30.34</v>
      </c>
      <c r="L10" s="18">
        <v>0</v>
      </c>
      <c r="M10" s="25">
        <v>0</v>
      </c>
      <c r="N10" s="25">
        <v>0</v>
      </c>
      <c r="O10" s="18" t="s">
        <v>65</v>
      </c>
      <c r="P10" s="26">
        <v>4.943968358602505</v>
      </c>
    </row>
    <row r="11" spans="1:16" ht="12.75">
      <c r="A11" s="27" t="s">
        <v>33</v>
      </c>
      <c r="B11" s="28">
        <v>84</v>
      </c>
      <c r="C11" s="28" t="s">
        <v>127</v>
      </c>
      <c r="D11" s="29" t="s">
        <v>284</v>
      </c>
      <c r="E11" s="30" t="s">
        <v>285</v>
      </c>
      <c r="F11" s="30" t="s">
        <v>48</v>
      </c>
      <c r="G11" s="31" t="s">
        <v>286</v>
      </c>
      <c r="H11" s="30" t="s">
        <v>287</v>
      </c>
      <c r="I11" s="32"/>
      <c r="J11" s="33"/>
      <c r="K11" s="34">
        <v>32.69</v>
      </c>
      <c r="L11" s="35">
        <v>0</v>
      </c>
      <c r="M11" s="36">
        <v>0</v>
      </c>
      <c r="N11" s="36">
        <v>0</v>
      </c>
      <c r="O11" s="35" t="s">
        <v>65</v>
      </c>
      <c r="P11" s="26">
        <v>4.588559192413582</v>
      </c>
    </row>
    <row r="12" spans="1:16" ht="12.75">
      <c r="A12" s="27" t="s">
        <v>39</v>
      </c>
      <c r="B12" s="28">
        <v>102</v>
      </c>
      <c r="C12" s="28" t="s">
        <v>127</v>
      </c>
      <c r="D12" s="59" t="s">
        <v>288</v>
      </c>
      <c r="E12" s="38" t="s">
        <v>289</v>
      </c>
      <c r="F12" s="38" t="s">
        <v>48</v>
      </c>
      <c r="G12" s="39" t="s">
        <v>290</v>
      </c>
      <c r="H12" s="38" t="s">
        <v>50</v>
      </c>
      <c r="I12" s="32"/>
      <c r="J12" s="40"/>
      <c r="K12" s="34">
        <v>36.94</v>
      </c>
      <c r="L12" s="35">
        <v>0</v>
      </c>
      <c r="M12" s="36">
        <v>0</v>
      </c>
      <c r="N12" s="36">
        <v>0</v>
      </c>
      <c r="O12" s="35" t="s">
        <v>65</v>
      </c>
      <c r="P12" s="26">
        <v>4.060638873849486</v>
      </c>
    </row>
    <row r="13" spans="1:16" ht="12.75">
      <c r="A13" s="27" t="s">
        <v>45</v>
      </c>
      <c r="B13" s="28">
        <v>83</v>
      </c>
      <c r="C13" s="28" t="s">
        <v>77</v>
      </c>
      <c r="D13" s="29" t="s">
        <v>302</v>
      </c>
      <c r="E13" s="30" t="s">
        <v>303</v>
      </c>
      <c r="F13" s="30" t="s">
        <v>48</v>
      </c>
      <c r="G13" s="31" t="s">
        <v>304</v>
      </c>
      <c r="H13" s="30" t="s">
        <v>91</v>
      </c>
      <c r="I13" s="32"/>
      <c r="J13" s="33"/>
      <c r="K13" s="34">
        <v>39.52</v>
      </c>
      <c r="L13" s="35">
        <v>0</v>
      </c>
      <c r="M13" s="36">
        <v>1.52</v>
      </c>
      <c r="N13" s="36">
        <v>1.52</v>
      </c>
      <c r="O13" s="35" t="s">
        <v>65</v>
      </c>
      <c r="P13" s="26">
        <v>3.7955465587044532</v>
      </c>
    </row>
    <row r="14" spans="1:16" ht="12.75">
      <c r="A14" s="27" t="s">
        <v>51</v>
      </c>
      <c r="B14" s="28">
        <v>108</v>
      </c>
      <c r="C14" s="28" t="s">
        <v>184</v>
      </c>
      <c r="D14" s="59" t="s">
        <v>291</v>
      </c>
      <c r="E14" s="38" t="s">
        <v>292</v>
      </c>
      <c r="F14" s="38" t="s">
        <v>36</v>
      </c>
      <c r="G14" s="39" t="s">
        <v>293</v>
      </c>
      <c r="H14" s="38" t="s">
        <v>62</v>
      </c>
      <c r="I14" s="32"/>
      <c r="J14" s="40"/>
      <c r="K14" s="34">
        <v>40.41</v>
      </c>
      <c r="L14" s="35">
        <v>0</v>
      </c>
      <c r="M14" s="36">
        <v>2.41</v>
      </c>
      <c r="N14" s="36">
        <v>2.41</v>
      </c>
      <c r="O14" s="35" t="s">
        <v>65</v>
      </c>
      <c r="P14" s="26">
        <v>3.711952487008167</v>
      </c>
    </row>
    <row r="15" spans="1:16" ht="12.75">
      <c r="A15" s="27" t="s">
        <v>56</v>
      </c>
      <c r="B15" s="28">
        <v>105</v>
      </c>
      <c r="C15" s="28" t="s">
        <v>184</v>
      </c>
      <c r="D15" s="29" t="s">
        <v>305</v>
      </c>
      <c r="E15" s="30" t="s">
        <v>306</v>
      </c>
      <c r="F15" s="30" t="s">
        <v>48</v>
      </c>
      <c r="G15" s="31" t="s">
        <v>307</v>
      </c>
      <c r="H15" s="30" t="s">
        <v>62</v>
      </c>
      <c r="I15" s="32">
        <v>1</v>
      </c>
      <c r="J15" s="33"/>
      <c r="K15" s="34">
        <v>36.35</v>
      </c>
      <c r="L15" s="35">
        <v>5</v>
      </c>
      <c r="M15" s="36">
        <v>0</v>
      </c>
      <c r="N15" s="36">
        <v>5</v>
      </c>
      <c r="O15" s="35" t="s">
        <v>65</v>
      </c>
      <c r="P15" s="26">
        <v>4.126547455295736</v>
      </c>
    </row>
    <row r="16" spans="1:16" ht="12.75">
      <c r="A16" s="27" t="s">
        <v>102</v>
      </c>
      <c r="B16" s="28">
        <v>80</v>
      </c>
      <c r="C16" s="28" t="s">
        <v>77</v>
      </c>
      <c r="D16" s="59" t="s">
        <v>294</v>
      </c>
      <c r="E16" s="38" t="s">
        <v>295</v>
      </c>
      <c r="F16" s="38" t="s">
        <v>48</v>
      </c>
      <c r="G16" s="39" t="s">
        <v>296</v>
      </c>
      <c r="H16" s="38" t="s">
        <v>50</v>
      </c>
      <c r="I16" s="32"/>
      <c r="J16" s="40">
        <v>1</v>
      </c>
      <c r="K16" s="34">
        <v>37.74</v>
      </c>
      <c r="L16" s="35">
        <v>5</v>
      </c>
      <c r="M16" s="36">
        <v>0</v>
      </c>
      <c r="N16" s="36">
        <v>5</v>
      </c>
      <c r="O16" s="35" t="s">
        <v>65</v>
      </c>
      <c r="P16" s="26">
        <v>3.97456279809221</v>
      </c>
    </row>
    <row r="17" spans="1:16" ht="12.75">
      <c r="A17" s="27" t="s">
        <v>106</v>
      </c>
      <c r="B17" s="28">
        <v>73</v>
      </c>
      <c r="C17" s="28" t="s">
        <v>77</v>
      </c>
      <c r="D17" s="29" t="s">
        <v>310</v>
      </c>
      <c r="E17" s="30" t="s">
        <v>311</v>
      </c>
      <c r="F17" s="30" t="s">
        <v>312</v>
      </c>
      <c r="G17" s="31" t="s">
        <v>313</v>
      </c>
      <c r="H17" s="30" t="s">
        <v>32</v>
      </c>
      <c r="I17" s="32"/>
      <c r="J17" s="33">
        <v>1</v>
      </c>
      <c r="K17" s="34">
        <v>41.9</v>
      </c>
      <c r="L17" s="35">
        <v>5</v>
      </c>
      <c r="M17" s="36">
        <v>3.9</v>
      </c>
      <c r="N17" s="36">
        <v>8.9</v>
      </c>
      <c r="O17" s="35" t="s">
        <v>64</v>
      </c>
      <c r="P17" s="26">
        <v>3.579952267303103</v>
      </c>
    </row>
    <row r="18" spans="1:16" ht="12.75">
      <c r="A18" s="27" t="s">
        <v>110</v>
      </c>
      <c r="B18" s="28">
        <v>87</v>
      </c>
      <c r="C18" s="28" t="s">
        <v>127</v>
      </c>
      <c r="D18" s="29" t="s">
        <v>314</v>
      </c>
      <c r="E18" s="30" t="s">
        <v>315</v>
      </c>
      <c r="F18" s="30" t="s">
        <v>316</v>
      </c>
      <c r="G18" s="31" t="s">
        <v>317</v>
      </c>
      <c r="H18" s="30" t="s">
        <v>149</v>
      </c>
      <c r="I18" s="32">
        <v>1</v>
      </c>
      <c r="J18" s="33"/>
      <c r="K18" s="34">
        <v>43.64</v>
      </c>
      <c r="L18" s="35">
        <v>5</v>
      </c>
      <c r="M18" s="36">
        <v>5.64</v>
      </c>
      <c r="N18" s="36">
        <v>10.64</v>
      </c>
      <c r="O18" s="35" t="s">
        <v>64</v>
      </c>
      <c r="P18" s="26">
        <v>3.4372135655362053</v>
      </c>
    </row>
    <row r="19" spans="1:16" ht="12.75">
      <c r="A19" s="27" t="s">
        <v>116</v>
      </c>
      <c r="B19" s="28">
        <v>74</v>
      </c>
      <c r="C19" s="28" t="s">
        <v>77</v>
      </c>
      <c r="D19" s="51" t="s">
        <v>327</v>
      </c>
      <c r="E19" s="30" t="s">
        <v>122</v>
      </c>
      <c r="F19" s="30" t="s">
        <v>328</v>
      </c>
      <c r="G19" s="31" t="s">
        <v>329</v>
      </c>
      <c r="H19" s="30" t="s">
        <v>259</v>
      </c>
      <c r="I19" s="32">
        <v>1</v>
      </c>
      <c r="J19" s="33"/>
      <c r="K19" s="34">
        <v>50.21</v>
      </c>
      <c r="L19" s="35">
        <v>5</v>
      </c>
      <c r="M19" s="36">
        <v>12.21</v>
      </c>
      <c r="N19" s="36">
        <v>17.21</v>
      </c>
      <c r="O19" s="35" t="s">
        <v>215</v>
      </c>
      <c r="P19" s="26">
        <v>2.9874526986656043</v>
      </c>
    </row>
    <row r="20" spans="1:16" ht="12.75">
      <c r="A20" s="27" t="s">
        <v>120</v>
      </c>
      <c r="B20" s="28">
        <v>107</v>
      </c>
      <c r="C20" s="28" t="s">
        <v>184</v>
      </c>
      <c r="D20" s="29" t="s">
        <v>330</v>
      </c>
      <c r="E20" s="30" t="s">
        <v>331</v>
      </c>
      <c r="F20" s="30" t="s">
        <v>48</v>
      </c>
      <c r="G20" s="31" t="s">
        <v>332</v>
      </c>
      <c r="H20" s="30" t="s">
        <v>32</v>
      </c>
      <c r="I20" s="32">
        <v>2</v>
      </c>
      <c r="J20" s="33">
        <v>1</v>
      </c>
      <c r="K20" s="34">
        <v>42.48</v>
      </c>
      <c r="L20" s="35">
        <v>15</v>
      </c>
      <c r="M20" s="36">
        <v>4.48</v>
      </c>
      <c r="N20" s="36">
        <v>19.48</v>
      </c>
      <c r="O20" s="35" t="s">
        <v>215</v>
      </c>
      <c r="P20" s="26">
        <v>3.531073446327684</v>
      </c>
    </row>
    <row r="21" spans="1:16" ht="12.75">
      <c r="A21" s="27" t="s">
        <v>126</v>
      </c>
      <c r="B21" s="28">
        <v>104</v>
      </c>
      <c r="C21" s="28" t="s">
        <v>127</v>
      </c>
      <c r="D21" s="29" t="s">
        <v>284</v>
      </c>
      <c r="E21" s="30" t="s">
        <v>333</v>
      </c>
      <c r="F21" s="30" t="s">
        <v>48</v>
      </c>
      <c r="G21" s="31" t="s">
        <v>334</v>
      </c>
      <c r="H21" s="30" t="s">
        <v>287</v>
      </c>
      <c r="I21" s="32"/>
      <c r="J21" s="33">
        <v>4</v>
      </c>
      <c r="K21" s="34">
        <v>33.17</v>
      </c>
      <c r="L21" s="35">
        <v>20</v>
      </c>
      <c r="M21" s="36">
        <v>0</v>
      </c>
      <c r="N21" s="36">
        <v>20</v>
      </c>
      <c r="O21" s="35" t="s">
        <v>215</v>
      </c>
      <c r="P21" s="26">
        <v>4.522158577027434</v>
      </c>
    </row>
    <row r="22" spans="1:16" ht="12.75">
      <c r="A22" s="27" t="s">
        <v>131</v>
      </c>
      <c r="B22" s="28">
        <v>103</v>
      </c>
      <c r="C22" s="28" t="s">
        <v>127</v>
      </c>
      <c r="D22" s="29" t="s">
        <v>314</v>
      </c>
      <c r="E22" s="30" t="s">
        <v>335</v>
      </c>
      <c r="F22" s="30" t="s">
        <v>316</v>
      </c>
      <c r="G22" s="31" t="s">
        <v>336</v>
      </c>
      <c r="H22" s="30" t="s">
        <v>149</v>
      </c>
      <c r="I22" s="32">
        <v>1</v>
      </c>
      <c r="J22" s="33">
        <v>1</v>
      </c>
      <c r="K22" s="34">
        <v>48.09</v>
      </c>
      <c r="L22" s="35">
        <v>10</v>
      </c>
      <c r="M22" s="36">
        <v>10.09</v>
      </c>
      <c r="N22" s="36">
        <v>20.09</v>
      </c>
      <c r="O22" s="35" t="s">
        <v>215</v>
      </c>
      <c r="P22" s="26">
        <v>3.119151590767311</v>
      </c>
    </row>
    <row r="23" spans="1:16" ht="12.75">
      <c r="A23" s="27" t="s">
        <v>135</v>
      </c>
      <c r="B23" s="28">
        <v>71</v>
      </c>
      <c r="C23" s="28" t="s">
        <v>77</v>
      </c>
      <c r="D23" s="29" t="s">
        <v>337</v>
      </c>
      <c r="E23" s="30" t="s">
        <v>338</v>
      </c>
      <c r="F23" s="30" t="s">
        <v>48</v>
      </c>
      <c r="G23" s="31" t="s">
        <v>339</v>
      </c>
      <c r="H23" s="30" t="s">
        <v>50</v>
      </c>
      <c r="I23" s="32">
        <v>2</v>
      </c>
      <c r="J23" s="33">
        <v>2</v>
      </c>
      <c r="K23" s="34">
        <v>45.03</v>
      </c>
      <c r="L23" s="35">
        <v>20</v>
      </c>
      <c r="M23" s="36">
        <v>7.03</v>
      </c>
      <c r="N23" s="36">
        <v>27.03</v>
      </c>
      <c r="O23" s="35" t="s">
        <v>214</v>
      </c>
      <c r="P23" s="26">
        <v>3.331112591605596</v>
      </c>
    </row>
    <row r="24" spans="1:16" ht="12.75">
      <c r="A24" s="27" t="s">
        <v>140</v>
      </c>
      <c r="B24" s="28">
        <v>70</v>
      </c>
      <c r="C24" s="28" t="s">
        <v>77</v>
      </c>
      <c r="D24" s="51" t="s">
        <v>302</v>
      </c>
      <c r="E24" s="30" t="s">
        <v>340</v>
      </c>
      <c r="F24" s="30" t="s">
        <v>48</v>
      </c>
      <c r="G24" s="31" t="s">
        <v>341</v>
      </c>
      <c r="H24" s="30" t="s">
        <v>91</v>
      </c>
      <c r="I24" s="32">
        <v>3</v>
      </c>
      <c r="J24" s="33"/>
      <c r="K24" s="34"/>
      <c r="L24" s="35" t="s">
        <v>63</v>
      </c>
      <c r="M24" s="36" t="s">
        <v>63</v>
      </c>
      <c r="N24" s="36" t="s">
        <v>63</v>
      </c>
      <c r="O24" s="35" t="s">
        <v>63</v>
      </c>
      <c r="P24" s="26">
        <v>0</v>
      </c>
    </row>
    <row r="25" spans="1:16" ht="12.75">
      <c r="A25" s="27" t="s">
        <v>144</v>
      </c>
      <c r="B25" s="28">
        <v>72</v>
      </c>
      <c r="C25" s="28" t="s">
        <v>77</v>
      </c>
      <c r="D25" s="51" t="s">
        <v>342</v>
      </c>
      <c r="E25" s="30" t="s">
        <v>343</v>
      </c>
      <c r="F25" s="30" t="s">
        <v>344</v>
      </c>
      <c r="G25" s="31" t="s">
        <v>345</v>
      </c>
      <c r="H25" s="30" t="s">
        <v>62</v>
      </c>
      <c r="I25" s="32">
        <v>3</v>
      </c>
      <c r="J25" s="33"/>
      <c r="K25" s="34"/>
      <c r="L25" s="35" t="s">
        <v>63</v>
      </c>
      <c r="M25" s="36" t="s">
        <v>63</v>
      </c>
      <c r="N25" s="36" t="s">
        <v>63</v>
      </c>
      <c r="O25" s="35" t="s">
        <v>63</v>
      </c>
      <c r="P25" s="26">
        <v>0</v>
      </c>
    </row>
    <row r="26" spans="1:16" ht="12.75">
      <c r="A26" s="27" t="s">
        <v>150</v>
      </c>
      <c r="B26" s="28">
        <v>75</v>
      </c>
      <c r="C26" s="28" t="s">
        <v>77</v>
      </c>
      <c r="D26" s="29" t="s">
        <v>346</v>
      </c>
      <c r="E26" s="30" t="s">
        <v>347</v>
      </c>
      <c r="F26" s="30" t="s">
        <v>48</v>
      </c>
      <c r="G26" s="31" t="s">
        <v>348</v>
      </c>
      <c r="H26" s="30" t="s">
        <v>149</v>
      </c>
      <c r="I26" s="32">
        <v>3</v>
      </c>
      <c r="J26" s="33"/>
      <c r="K26" s="34"/>
      <c r="L26" s="35" t="s">
        <v>63</v>
      </c>
      <c r="M26" s="36" t="s">
        <v>63</v>
      </c>
      <c r="N26" s="36" t="s">
        <v>63</v>
      </c>
      <c r="O26" s="35" t="s">
        <v>63</v>
      </c>
      <c r="P26" s="26">
        <v>0</v>
      </c>
    </row>
    <row r="27" spans="1:16" ht="12.75">
      <c r="A27" s="27" t="s">
        <v>156</v>
      </c>
      <c r="B27" s="28">
        <v>76</v>
      </c>
      <c r="C27" s="28" t="s">
        <v>77</v>
      </c>
      <c r="D27" s="51" t="s">
        <v>349</v>
      </c>
      <c r="E27" s="30" t="s">
        <v>350</v>
      </c>
      <c r="F27" s="30" t="s">
        <v>48</v>
      </c>
      <c r="G27" s="31" t="s">
        <v>351</v>
      </c>
      <c r="H27" s="30" t="s">
        <v>213</v>
      </c>
      <c r="I27" s="32">
        <v>3</v>
      </c>
      <c r="J27" s="33"/>
      <c r="K27" s="34"/>
      <c r="L27" s="35" t="s">
        <v>63</v>
      </c>
      <c r="M27" s="36" t="s">
        <v>63</v>
      </c>
      <c r="N27" s="36" t="s">
        <v>63</v>
      </c>
      <c r="O27" s="35" t="s">
        <v>63</v>
      </c>
      <c r="P27" s="26">
        <v>0</v>
      </c>
    </row>
    <row r="28" spans="1:16" ht="12.75">
      <c r="A28" s="27" t="s">
        <v>159</v>
      </c>
      <c r="B28" s="28">
        <v>77</v>
      </c>
      <c r="C28" s="28" t="s">
        <v>77</v>
      </c>
      <c r="D28" s="29" t="s">
        <v>352</v>
      </c>
      <c r="E28" s="30" t="s">
        <v>353</v>
      </c>
      <c r="F28" s="30" t="s">
        <v>48</v>
      </c>
      <c r="G28" s="31" t="s">
        <v>354</v>
      </c>
      <c r="H28" s="30" t="s">
        <v>50</v>
      </c>
      <c r="I28" s="32">
        <v>3</v>
      </c>
      <c r="J28" s="33"/>
      <c r="K28" s="34"/>
      <c r="L28" s="35" t="s">
        <v>63</v>
      </c>
      <c r="M28" s="36" t="s">
        <v>63</v>
      </c>
      <c r="N28" s="36" t="s">
        <v>63</v>
      </c>
      <c r="O28" s="35" t="s">
        <v>63</v>
      </c>
      <c r="P28" s="26">
        <v>0</v>
      </c>
    </row>
    <row r="29" spans="1:16" ht="12.75">
      <c r="A29" s="27" t="s">
        <v>162</v>
      </c>
      <c r="B29" s="28">
        <v>78</v>
      </c>
      <c r="C29" s="28" t="s">
        <v>77</v>
      </c>
      <c r="D29" s="29" t="s">
        <v>355</v>
      </c>
      <c r="E29" s="30" t="s">
        <v>356</v>
      </c>
      <c r="F29" s="30" t="s">
        <v>48</v>
      </c>
      <c r="G29" s="31" t="s">
        <v>357</v>
      </c>
      <c r="H29" s="30" t="s">
        <v>62</v>
      </c>
      <c r="I29" s="32">
        <v>3</v>
      </c>
      <c r="J29" s="33"/>
      <c r="K29" s="34"/>
      <c r="L29" s="35" t="s">
        <v>63</v>
      </c>
      <c r="M29" s="36" t="s">
        <v>63</v>
      </c>
      <c r="N29" s="36" t="s">
        <v>63</v>
      </c>
      <c r="O29" s="35" t="s">
        <v>63</v>
      </c>
      <c r="P29" s="26">
        <v>0</v>
      </c>
    </row>
    <row r="30" spans="1:16" ht="12.75">
      <c r="A30" s="27" t="s">
        <v>167</v>
      </c>
      <c r="B30" s="28">
        <v>81</v>
      </c>
      <c r="C30" s="28" t="s">
        <v>77</v>
      </c>
      <c r="D30" s="29" t="s">
        <v>358</v>
      </c>
      <c r="E30" s="30" t="s">
        <v>359</v>
      </c>
      <c r="F30" s="30" t="s">
        <v>48</v>
      </c>
      <c r="G30" s="31" t="s">
        <v>360</v>
      </c>
      <c r="H30" s="30" t="s">
        <v>213</v>
      </c>
      <c r="I30" s="32">
        <v>3</v>
      </c>
      <c r="J30" s="33"/>
      <c r="K30" s="34"/>
      <c r="L30" s="35" t="s">
        <v>63</v>
      </c>
      <c r="M30" s="36" t="s">
        <v>63</v>
      </c>
      <c r="N30" s="36" t="s">
        <v>63</v>
      </c>
      <c r="O30" s="35" t="s">
        <v>63</v>
      </c>
      <c r="P30" s="26">
        <v>0</v>
      </c>
    </row>
    <row r="31" spans="1:16" ht="12.75">
      <c r="A31" s="27" t="s">
        <v>170</v>
      </c>
      <c r="B31" s="28">
        <v>82</v>
      </c>
      <c r="C31" s="28" t="s">
        <v>77</v>
      </c>
      <c r="D31" s="29" t="s">
        <v>28</v>
      </c>
      <c r="E31" s="30" t="s">
        <v>361</v>
      </c>
      <c r="F31" s="30" t="s">
        <v>362</v>
      </c>
      <c r="G31" s="31" t="s">
        <v>363</v>
      </c>
      <c r="H31" s="30" t="s">
        <v>32</v>
      </c>
      <c r="I31" s="32">
        <v>3</v>
      </c>
      <c r="J31" s="33"/>
      <c r="K31" s="34"/>
      <c r="L31" s="35" t="s">
        <v>63</v>
      </c>
      <c r="M31" s="36" t="s">
        <v>63</v>
      </c>
      <c r="N31" s="36" t="s">
        <v>63</v>
      </c>
      <c r="O31" s="35" t="s">
        <v>63</v>
      </c>
      <c r="P31" s="26">
        <v>0</v>
      </c>
    </row>
    <row r="32" spans="1:16" ht="12.75">
      <c r="A32" s="27" t="s">
        <v>174</v>
      </c>
      <c r="B32" s="28">
        <v>85</v>
      </c>
      <c r="C32" s="28" t="s">
        <v>127</v>
      </c>
      <c r="D32" s="29" t="s">
        <v>364</v>
      </c>
      <c r="E32" s="30" t="s">
        <v>365</v>
      </c>
      <c r="F32" s="30" t="s">
        <v>48</v>
      </c>
      <c r="G32" s="31" t="s">
        <v>366</v>
      </c>
      <c r="H32" s="30" t="s">
        <v>367</v>
      </c>
      <c r="I32" s="32">
        <v>3</v>
      </c>
      <c r="J32" s="33"/>
      <c r="K32" s="34"/>
      <c r="L32" s="35" t="s">
        <v>63</v>
      </c>
      <c r="M32" s="36" t="s">
        <v>63</v>
      </c>
      <c r="N32" s="36" t="s">
        <v>63</v>
      </c>
      <c r="O32" s="35" t="s">
        <v>63</v>
      </c>
      <c r="P32" s="26">
        <v>0</v>
      </c>
    </row>
    <row r="33" spans="1:16" ht="12.75">
      <c r="A33" s="27" t="s">
        <v>178</v>
      </c>
      <c r="B33" s="28">
        <v>86</v>
      </c>
      <c r="C33" s="28" t="s">
        <v>127</v>
      </c>
      <c r="D33" s="29" t="s">
        <v>288</v>
      </c>
      <c r="E33" s="30" t="s">
        <v>368</v>
      </c>
      <c r="F33" s="30" t="s">
        <v>48</v>
      </c>
      <c r="G33" s="31" t="s">
        <v>369</v>
      </c>
      <c r="H33" s="30" t="s">
        <v>50</v>
      </c>
      <c r="I33" s="32">
        <v>3</v>
      </c>
      <c r="J33" s="33"/>
      <c r="K33" s="34"/>
      <c r="L33" s="35" t="s">
        <v>63</v>
      </c>
      <c r="M33" s="36" t="s">
        <v>63</v>
      </c>
      <c r="N33" s="36" t="s">
        <v>63</v>
      </c>
      <c r="O33" s="35" t="s">
        <v>63</v>
      </c>
      <c r="P33" s="26">
        <v>0</v>
      </c>
    </row>
    <row r="34" spans="1:16" ht="12.75">
      <c r="A34" s="27" t="s">
        <v>183</v>
      </c>
      <c r="B34" s="28">
        <v>88</v>
      </c>
      <c r="C34" s="28" t="s">
        <v>127</v>
      </c>
      <c r="D34" s="29" t="s">
        <v>318</v>
      </c>
      <c r="E34" s="30" t="s">
        <v>319</v>
      </c>
      <c r="F34" s="30" t="s">
        <v>36</v>
      </c>
      <c r="G34" s="31" t="s">
        <v>320</v>
      </c>
      <c r="H34" s="30" t="s">
        <v>139</v>
      </c>
      <c r="I34" s="32">
        <v>3</v>
      </c>
      <c r="J34" s="33"/>
      <c r="K34" s="34"/>
      <c r="L34" s="35" t="s">
        <v>63</v>
      </c>
      <c r="M34" s="36" t="s">
        <v>63</v>
      </c>
      <c r="N34" s="36" t="s">
        <v>63</v>
      </c>
      <c r="O34" s="35" t="s">
        <v>63</v>
      </c>
      <c r="P34" s="26">
        <v>0</v>
      </c>
    </row>
    <row r="35" spans="1:16" ht="12.75">
      <c r="A35" s="27" t="s">
        <v>188</v>
      </c>
      <c r="B35" s="28">
        <v>89</v>
      </c>
      <c r="C35" s="28" t="s">
        <v>127</v>
      </c>
      <c r="D35" s="29" t="s">
        <v>269</v>
      </c>
      <c r="E35" s="30" t="s">
        <v>370</v>
      </c>
      <c r="F35" s="30" t="s">
        <v>48</v>
      </c>
      <c r="G35" s="31" t="s">
        <v>371</v>
      </c>
      <c r="H35" s="30"/>
      <c r="I35" s="32">
        <v>3</v>
      </c>
      <c r="J35" s="33"/>
      <c r="K35" s="34"/>
      <c r="L35" s="35" t="s">
        <v>63</v>
      </c>
      <c r="M35" s="36" t="s">
        <v>63</v>
      </c>
      <c r="N35" s="36" t="s">
        <v>63</v>
      </c>
      <c r="O35" s="35" t="s">
        <v>63</v>
      </c>
      <c r="P35" s="26">
        <v>0</v>
      </c>
    </row>
    <row r="36" spans="1:16" ht="12.75">
      <c r="A36" s="27" t="s">
        <v>191</v>
      </c>
      <c r="B36" s="28">
        <v>90</v>
      </c>
      <c r="C36" s="28" t="s">
        <v>127</v>
      </c>
      <c r="D36" s="29" t="s">
        <v>372</v>
      </c>
      <c r="E36" s="30" t="s">
        <v>373</v>
      </c>
      <c r="F36" s="30" t="s">
        <v>36</v>
      </c>
      <c r="G36" s="31" t="s">
        <v>374</v>
      </c>
      <c r="H36" s="30" t="s">
        <v>259</v>
      </c>
      <c r="I36" s="32">
        <v>3</v>
      </c>
      <c r="J36" s="33"/>
      <c r="K36" s="34"/>
      <c r="L36" s="35" t="s">
        <v>63</v>
      </c>
      <c r="M36" s="36" t="s">
        <v>63</v>
      </c>
      <c r="N36" s="36" t="s">
        <v>63</v>
      </c>
      <c r="O36" s="35" t="s">
        <v>63</v>
      </c>
      <c r="P36" s="26">
        <v>0</v>
      </c>
    </row>
    <row r="37" spans="1:16" ht="12.75">
      <c r="A37" s="27" t="s">
        <v>196</v>
      </c>
      <c r="B37" s="28">
        <v>94</v>
      </c>
      <c r="C37" s="28" t="s">
        <v>127</v>
      </c>
      <c r="D37" s="29" t="s">
        <v>284</v>
      </c>
      <c r="E37" s="30" t="s">
        <v>376</v>
      </c>
      <c r="F37" s="30" t="s">
        <v>48</v>
      </c>
      <c r="G37" s="31" t="s">
        <v>377</v>
      </c>
      <c r="H37" s="30" t="s">
        <v>287</v>
      </c>
      <c r="I37" s="32">
        <v>3</v>
      </c>
      <c r="J37" s="33"/>
      <c r="K37" s="34"/>
      <c r="L37" s="35" t="s">
        <v>63</v>
      </c>
      <c r="M37" s="36" t="s">
        <v>63</v>
      </c>
      <c r="N37" s="36" t="s">
        <v>63</v>
      </c>
      <c r="O37" s="35" t="s">
        <v>63</v>
      </c>
      <c r="P37" s="26">
        <v>0</v>
      </c>
    </row>
    <row r="38" spans="1:16" ht="12.75">
      <c r="A38" s="27" t="s">
        <v>200</v>
      </c>
      <c r="B38" s="28">
        <v>95</v>
      </c>
      <c r="C38" s="28" t="s">
        <v>127</v>
      </c>
      <c r="D38" s="29" t="s">
        <v>291</v>
      </c>
      <c r="E38" s="30" t="s">
        <v>321</v>
      </c>
      <c r="F38" s="30" t="s">
        <v>42</v>
      </c>
      <c r="G38" s="31" t="s">
        <v>322</v>
      </c>
      <c r="H38" s="30" t="s">
        <v>62</v>
      </c>
      <c r="I38" s="32">
        <v>3</v>
      </c>
      <c r="J38" s="33"/>
      <c r="K38" s="34"/>
      <c r="L38" s="35" t="s">
        <v>63</v>
      </c>
      <c r="M38" s="36" t="s">
        <v>63</v>
      </c>
      <c r="N38" s="36" t="s">
        <v>63</v>
      </c>
      <c r="O38" s="35" t="s">
        <v>63</v>
      </c>
      <c r="P38" s="26">
        <v>0</v>
      </c>
    </row>
    <row r="39" spans="1:16" ht="12.75">
      <c r="A39" s="27" t="s">
        <v>204</v>
      </c>
      <c r="B39" s="28">
        <v>96</v>
      </c>
      <c r="C39" s="28" t="s">
        <v>127</v>
      </c>
      <c r="D39" s="29" t="s">
        <v>299</v>
      </c>
      <c r="E39" s="30" t="s">
        <v>300</v>
      </c>
      <c r="F39" s="30" t="s">
        <v>48</v>
      </c>
      <c r="G39" s="31" t="s">
        <v>301</v>
      </c>
      <c r="H39" s="30" t="s">
        <v>38</v>
      </c>
      <c r="I39" s="32">
        <v>3</v>
      </c>
      <c r="J39" s="33"/>
      <c r="K39" s="34"/>
      <c r="L39" s="35" t="s">
        <v>63</v>
      </c>
      <c r="M39" s="36" t="s">
        <v>63</v>
      </c>
      <c r="N39" s="36" t="s">
        <v>63</v>
      </c>
      <c r="O39" s="35" t="s">
        <v>63</v>
      </c>
      <c r="P39" s="26">
        <v>0</v>
      </c>
    </row>
    <row r="40" spans="1:16" ht="12.75">
      <c r="A40" s="27" t="s">
        <v>209</v>
      </c>
      <c r="B40" s="28">
        <v>97</v>
      </c>
      <c r="C40" s="28" t="s">
        <v>127</v>
      </c>
      <c r="D40" s="29" t="s">
        <v>379</v>
      </c>
      <c r="E40" s="30" t="s">
        <v>380</v>
      </c>
      <c r="F40" s="30" t="s">
        <v>381</v>
      </c>
      <c r="G40" s="31" t="s">
        <v>382</v>
      </c>
      <c r="H40" s="30" t="s">
        <v>149</v>
      </c>
      <c r="I40" s="84">
        <v>3</v>
      </c>
      <c r="J40" s="33"/>
      <c r="K40" s="85"/>
      <c r="L40" s="28" t="s">
        <v>63</v>
      </c>
      <c r="M40" s="75" t="s">
        <v>63</v>
      </c>
      <c r="N40" s="75" t="s">
        <v>63</v>
      </c>
      <c r="O40" s="28" t="s">
        <v>63</v>
      </c>
      <c r="P40" s="86">
        <v>0</v>
      </c>
    </row>
    <row r="41" spans="1:16" ht="12.75">
      <c r="A41" s="87" t="s">
        <v>375</v>
      </c>
      <c r="B41" s="35">
        <v>98</v>
      </c>
      <c r="C41" s="35" t="s">
        <v>127</v>
      </c>
      <c r="D41" s="59" t="s">
        <v>384</v>
      </c>
      <c r="E41" s="38" t="s">
        <v>385</v>
      </c>
      <c r="F41" s="38" t="s">
        <v>48</v>
      </c>
      <c r="G41" s="39" t="s">
        <v>386</v>
      </c>
      <c r="H41" s="38" t="s">
        <v>62</v>
      </c>
      <c r="I41" s="32">
        <v>3</v>
      </c>
      <c r="J41" s="40"/>
      <c r="K41" s="34"/>
      <c r="L41" s="35" t="s">
        <v>63</v>
      </c>
      <c r="M41" s="36" t="s">
        <v>63</v>
      </c>
      <c r="N41" s="36" t="s">
        <v>63</v>
      </c>
      <c r="O41" s="35" t="s">
        <v>63</v>
      </c>
      <c r="P41" s="26">
        <v>0</v>
      </c>
    </row>
    <row r="42" spans="1:16" ht="12.75">
      <c r="A42" s="27" t="s">
        <v>378</v>
      </c>
      <c r="B42" s="28">
        <v>99</v>
      </c>
      <c r="C42" s="28" t="s">
        <v>127</v>
      </c>
      <c r="D42" s="29" t="s">
        <v>323</v>
      </c>
      <c r="E42" s="30" t="s">
        <v>324</v>
      </c>
      <c r="F42" s="30" t="s">
        <v>48</v>
      </c>
      <c r="G42" s="31" t="s">
        <v>325</v>
      </c>
      <c r="H42" s="30" t="s">
        <v>326</v>
      </c>
      <c r="I42" s="32">
        <v>3</v>
      </c>
      <c r="J42" s="33"/>
      <c r="K42" s="34"/>
      <c r="L42" s="35" t="s">
        <v>63</v>
      </c>
      <c r="M42" s="36" t="s">
        <v>63</v>
      </c>
      <c r="N42" s="36" t="s">
        <v>63</v>
      </c>
      <c r="O42" s="35" t="s">
        <v>63</v>
      </c>
      <c r="P42" s="26">
        <v>0</v>
      </c>
    </row>
    <row r="43" spans="1:16" ht="12.75">
      <c r="A43" s="27" t="s">
        <v>383</v>
      </c>
      <c r="B43" s="28">
        <v>100</v>
      </c>
      <c r="C43" s="28" t="s">
        <v>127</v>
      </c>
      <c r="D43" s="29" t="s">
        <v>388</v>
      </c>
      <c r="E43" s="30" t="s">
        <v>389</v>
      </c>
      <c r="F43" s="30" t="s">
        <v>48</v>
      </c>
      <c r="G43" s="31" t="s">
        <v>390</v>
      </c>
      <c r="H43" s="30" t="s">
        <v>91</v>
      </c>
      <c r="I43" s="32">
        <v>3</v>
      </c>
      <c r="J43" s="33"/>
      <c r="K43" s="34"/>
      <c r="L43" s="35" t="s">
        <v>63</v>
      </c>
      <c r="M43" s="36" t="s">
        <v>63</v>
      </c>
      <c r="N43" s="36" t="s">
        <v>63</v>
      </c>
      <c r="O43" s="35" t="s">
        <v>63</v>
      </c>
      <c r="P43" s="26">
        <v>0</v>
      </c>
    </row>
    <row r="44" spans="1:16" ht="12.75">
      <c r="A44" s="27" t="s">
        <v>387</v>
      </c>
      <c r="B44" s="28">
        <v>101</v>
      </c>
      <c r="C44" s="28" t="s">
        <v>184</v>
      </c>
      <c r="D44" s="29" t="s">
        <v>364</v>
      </c>
      <c r="E44" s="30" t="s">
        <v>392</v>
      </c>
      <c r="F44" s="30" t="s">
        <v>48</v>
      </c>
      <c r="G44" s="31" t="s">
        <v>393</v>
      </c>
      <c r="H44" s="30" t="s">
        <v>367</v>
      </c>
      <c r="I44" s="32">
        <v>3</v>
      </c>
      <c r="J44" s="33"/>
      <c r="K44" s="34"/>
      <c r="L44" s="35" t="s">
        <v>63</v>
      </c>
      <c r="M44" s="36" t="s">
        <v>63</v>
      </c>
      <c r="N44" s="36" t="s">
        <v>63</v>
      </c>
      <c r="O44" s="35" t="s">
        <v>63</v>
      </c>
      <c r="P44" s="26">
        <v>0</v>
      </c>
    </row>
    <row r="45" spans="1:16" ht="12.75">
      <c r="A45" s="27" t="s">
        <v>391</v>
      </c>
      <c r="B45" s="28">
        <v>106</v>
      </c>
      <c r="C45" s="28" t="s">
        <v>184</v>
      </c>
      <c r="D45" s="29" t="s">
        <v>395</v>
      </c>
      <c r="E45" s="30" t="s">
        <v>396</v>
      </c>
      <c r="F45" s="30" t="s">
        <v>397</v>
      </c>
      <c r="G45" s="31" t="s">
        <v>398</v>
      </c>
      <c r="H45" s="30" t="s">
        <v>213</v>
      </c>
      <c r="I45" s="32">
        <v>3</v>
      </c>
      <c r="J45" s="33"/>
      <c r="K45" s="34"/>
      <c r="L45" s="35" t="s">
        <v>63</v>
      </c>
      <c r="M45" s="36" t="s">
        <v>63</v>
      </c>
      <c r="N45" s="36" t="s">
        <v>63</v>
      </c>
      <c r="O45" s="35" t="s">
        <v>63</v>
      </c>
      <c r="P45" s="26">
        <v>0</v>
      </c>
    </row>
    <row r="46" spans="1:16" ht="12.75">
      <c r="A46" s="27" t="s">
        <v>394</v>
      </c>
      <c r="B46" s="28">
        <v>109</v>
      </c>
      <c r="C46" s="28" t="s">
        <v>184</v>
      </c>
      <c r="D46" s="29" t="s">
        <v>400</v>
      </c>
      <c r="E46" s="30" t="s">
        <v>401</v>
      </c>
      <c r="F46" s="30" t="s">
        <v>48</v>
      </c>
      <c r="G46" s="31" t="s">
        <v>402</v>
      </c>
      <c r="H46" s="30" t="s">
        <v>44</v>
      </c>
      <c r="I46" s="32">
        <v>3</v>
      </c>
      <c r="J46" s="33"/>
      <c r="K46" s="34"/>
      <c r="L46" s="35" t="s">
        <v>63</v>
      </c>
      <c r="M46" s="36" t="s">
        <v>63</v>
      </c>
      <c r="N46" s="36" t="s">
        <v>63</v>
      </c>
      <c r="O46" s="35" t="s">
        <v>63</v>
      </c>
      <c r="P46" s="26">
        <v>0</v>
      </c>
    </row>
    <row r="47" spans="1:16" ht="13.5" thickBot="1">
      <c r="A47" s="41" t="s">
        <v>399</v>
      </c>
      <c r="B47" s="42">
        <v>111</v>
      </c>
      <c r="C47" s="42" t="s">
        <v>184</v>
      </c>
      <c r="D47" s="43" t="s">
        <v>305</v>
      </c>
      <c r="E47" s="44" t="s">
        <v>308</v>
      </c>
      <c r="F47" s="44" t="s">
        <v>48</v>
      </c>
      <c r="G47" s="45" t="s">
        <v>309</v>
      </c>
      <c r="H47" s="44" t="s">
        <v>62</v>
      </c>
      <c r="I47" s="46">
        <v>3</v>
      </c>
      <c r="J47" s="47"/>
      <c r="K47" s="48"/>
      <c r="L47" s="42" t="s">
        <v>63</v>
      </c>
      <c r="M47" s="49" t="s">
        <v>63</v>
      </c>
      <c r="N47" s="49" t="s">
        <v>63</v>
      </c>
      <c r="O47" s="42" t="s">
        <v>63</v>
      </c>
      <c r="P47" s="50">
        <v>0</v>
      </c>
    </row>
    <row r="48" ht="13.5" thickTop="1"/>
  </sheetData>
  <sheetProtection/>
  <printOptions horizontalCentered="1"/>
  <pageMargins left="0.17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9" topLeftCell="BM10" activePane="bottomLeft" state="frozen"/>
      <selection pane="topLeft" activeCell="N13" sqref="N13"/>
      <selection pane="bottomLeft" activeCell="N31" sqref="N31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4" width="23.375" style="0" customWidth="1"/>
    <col min="5" max="5" width="20.50390625" style="0" customWidth="1"/>
    <col min="6" max="6" width="18.875" style="0" customWidth="1"/>
    <col min="7" max="7" width="13.875" style="3" hidden="1" customWidth="1" outlineLevel="1"/>
    <col min="8" max="8" width="20.125" style="0" customWidth="1" collapsed="1"/>
    <col min="9" max="10" width="6.375" style="0" customWidth="1"/>
    <col min="11" max="11" width="7.875" style="0" customWidth="1"/>
    <col min="12" max="12" width="7.375" style="0" customWidth="1"/>
    <col min="14" max="14" width="9.50390625" style="0" customWidth="1"/>
    <col min="15" max="15" width="7.00390625" style="0" customWidth="1"/>
    <col min="16" max="16" width="8.00390625" style="0" customWidth="1"/>
  </cols>
  <sheetData>
    <row r="1" spans="2:5" ht="20.25">
      <c r="B1" s="1" t="s">
        <v>0</v>
      </c>
      <c r="E1" s="2" t="s">
        <v>406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150</v>
      </c>
    </row>
    <row r="5" spans="2:13" ht="12.75">
      <c r="B5" s="7" t="s">
        <v>4</v>
      </c>
      <c r="D5" s="8" t="str">
        <f>'[2]ÚDAJE'!B1</f>
        <v>28. Srpna 2010</v>
      </c>
      <c r="E5" s="9"/>
      <c r="J5" s="5" t="s">
        <v>5</v>
      </c>
      <c r="M5" s="10">
        <v>38</v>
      </c>
    </row>
    <row r="6" spans="2:13" ht="12.75">
      <c r="B6" s="7" t="s">
        <v>6</v>
      </c>
      <c r="D6" s="8" t="str">
        <f>'[2]ÚDAJE'!B2</f>
        <v>Antonín Diviš</v>
      </c>
      <c r="J6" s="5" t="s">
        <v>7</v>
      </c>
      <c r="M6" s="10">
        <v>60</v>
      </c>
    </row>
    <row r="7" spans="2:13" ht="12.75">
      <c r="B7" t="s">
        <v>217</v>
      </c>
      <c r="D7" s="3"/>
      <c r="E7" s="11"/>
      <c r="J7" s="5" t="s">
        <v>9</v>
      </c>
      <c r="M7" s="12">
        <v>4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60</v>
      </c>
      <c r="C10" s="18" t="s">
        <v>184</v>
      </c>
      <c r="D10" s="52" t="s">
        <v>279</v>
      </c>
      <c r="E10" s="98" t="s">
        <v>280</v>
      </c>
      <c r="F10" s="20" t="s">
        <v>281</v>
      </c>
      <c r="G10" s="21" t="s">
        <v>282</v>
      </c>
      <c r="H10" s="20" t="s">
        <v>149</v>
      </c>
      <c r="I10" s="22"/>
      <c r="J10" s="23"/>
      <c r="K10" s="24">
        <v>30.87</v>
      </c>
      <c r="L10" s="18">
        <v>0</v>
      </c>
      <c r="M10" s="25">
        <v>0</v>
      </c>
      <c r="N10" s="25">
        <v>0</v>
      </c>
      <c r="O10" s="18" t="s">
        <v>65</v>
      </c>
      <c r="P10" s="26">
        <v>4.859086491739553</v>
      </c>
    </row>
    <row r="11" spans="1:16" ht="12.75">
      <c r="A11" s="27" t="s">
        <v>33</v>
      </c>
      <c r="B11" s="28">
        <v>56</v>
      </c>
      <c r="C11" s="28" t="s">
        <v>184</v>
      </c>
      <c r="D11" s="29" t="s">
        <v>269</v>
      </c>
      <c r="E11" s="30" t="s">
        <v>270</v>
      </c>
      <c r="F11" s="30" t="s">
        <v>194</v>
      </c>
      <c r="G11" s="31" t="s">
        <v>271</v>
      </c>
      <c r="H11" s="30"/>
      <c r="I11" s="32">
        <v>1</v>
      </c>
      <c r="J11" s="33"/>
      <c r="K11" s="34">
        <v>36.92</v>
      </c>
      <c r="L11" s="35">
        <v>5</v>
      </c>
      <c r="M11" s="36">
        <v>0</v>
      </c>
      <c r="N11" s="36">
        <v>5</v>
      </c>
      <c r="O11" s="35" t="s">
        <v>65</v>
      </c>
      <c r="P11" s="26">
        <v>4.062838569880824</v>
      </c>
    </row>
    <row r="12" spans="1:16" ht="12.75">
      <c r="A12" s="27" t="s">
        <v>39</v>
      </c>
      <c r="B12" s="28">
        <v>47</v>
      </c>
      <c r="C12" s="28" t="s">
        <v>127</v>
      </c>
      <c r="D12" s="37" t="s">
        <v>240</v>
      </c>
      <c r="E12" s="38" t="s">
        <v>241</v>
      </c>
      <c r="F12" s="38" t="s">
        <v>60</v>
      </c>
      <c r="G12" s="39" t="s">
        <v>242</v>
      </c>
      <c r="H12" s="38" t="s">
        <v>125</v>
      </c>
      <c r="I12" s="32">
        <v>1</v>
      </c>
      <c r="J12" s="40"/>
      <c r="K12" s="34">
        <v>37.19</v>
      </c>
      <c r="L12" s="35">
        <v>5</v>
      </c>
      <c r="M12" s="36">
        <v>0</v>
      </c>
      <c r="N12" s="36">
        <v>5</v>
      </c>
      <c r="O12" s="35" t="s">
        <v>65</v>
      </c>
      <c r="P12" s="26">
        <v>4.033342296316214</v>
      </c>
    </row>
    <row r="13" spans="1:16" ht="12.75">
      <c r="A13" s="27" t="s">
        <v>45</v>
      </c>
      <c r="B13" s="28">
        <v>53</v>
      </c>
      <c r="C13" s="28" t="s">
        <v>127</v>
      </c>
      <c r="D13" s="29" t="s">
        <v>221</v>
      </c>
      <c r="E13" s="30" t="s">
        <v>260</v>
      </c>
      <c r="F13" s="30" t="s">
        <v>194</v>
      </c>
      <c r="G13" s="31" t="s">
        <v>261</v>
      </c>
      <c r="H13" s="30" t="s">
        <v>224</v>
      </c>
      <c r="I13" s="32"/>
      <c r="J13" s="33">
        <v>1</v>
      </c>
      <c r="K13" s="34">
        <v>37.23</v>
      </c>
      <c r="L13" s="35">
        <v>5</v>
      </c>
      <c r="M13" s="36">
        <v>0</v>
      </c>
      <c r="N13" s="36">
        <v>5</v>
      </c>
      <c r="O13" s="35" t="s">
        <v>65</v>
      </c>
      <c r="P13" s="26">
        <v>4.0290088638195005</v>
      </c>
    </row>
    <row r="14" spans="1:16" ht="12.75">
      <c r="A14" s="27" t="s">
        <v>51</v>
      </c>
      <c r="B14" s="28">
        <v>57</v>
      </c>
      <c r="C14" s="28" t="s">
        <v>184</v>
      </c>
      <c r="D14" s="59" t="s">
        <v>237</v>
      </c>
      <c r="E14" s="38" t="s">
        <v>272</v>
      </c>
      <c r="F14" s="38" t="s">
        <v>36</v>
      </c>
      <c r="G14" s="39" t="s">
        <v>273</v>
      </c>
      <c r="H14" s="38" t="s">
        <v>62</v>
      </c>
      <c r="I14" s="32"/>
      <c r="J14" s="40">
        <v>1</v>
      </c>
      <c r="K14" s="34">
        <v>37.34</v>
      </c>
      <c r="L14" s="35">
        <v>5</v>
      </c>
      <c r="M14" s="36">
        <v>0</v>
      </c>
      <c r="N14" s="36">
        <v>5</v>
      </c>
      <c r="O14" s="35" t="s">
        <v>65</v>
      </c>
      <c r="P14" s="26">
        <v>4.0171397964649165</v>
      </c>
    </row>
    <row r="15" spans="1:16" ht="12.75">
      <c r="A15" s="27" t="s">
        <v>56</v>
      </c>
      <c r="B15" s="28">
        <v>58</v>
      </c>
      <c r="C15" s="28" t="s">
        <v>184</v>
      </c>
      <c r="D15" s="29" t="s">
        <v>192</v>
      </c>
      <c r="E15" s="30" t="s">
        <v>274</v>
      </c>
      <c r="F15" s="30" t="s">
        <v>194</v>
      </c>
      <c r="G15" s="31" t="s">
        <v>275</v>
      </c>
      <c r="H15" s="30" t="s">
        <v>139</v>
      </c>
      <c r="I15" s="32"/>
      <c r="J15" s="33">
        <v>1</v>
      </c>
      <c r="K15" s="34">
        <v>38.12</v>
      </c>
      <c r="L15" s="35">
        <v>5</v>
      </c>
      <c r="M15" s="36">
        <v>0.11999999999999744</v>
      </c>
      <c r="N15" s="36">
        <v>5.12</v>
      </c>
      <c r="O15" s="35" t="s">
        <v>65</v>
      </c>
      <c r="P15" s="26">
        <v>3.934942287513117</v>
      </c>
    </row>
    <row r="16" spans="1:16" ht="12.75">
      <c r="A16" s="27" t="s">
        <v>102</v>
      </c>
      <c r="B16" s="28">
        <v>44</v>
      </c>
      <c r="C16" s="28" t="s">
        <v>77</v>
      </c>
      <c r="D16" s="59" t="s">
        <v>228</v>
      </c>
      <c r="E16" s="38" t="s">
        <v>229</v>
      </c>
      <c r="F16" s="38" t="s">
        <v>60</v>
      </c>
      <c r="G16" s="39" t="s">
        <v>230</v>
      </c>
      <c r="H16" s="38" t="s">
        <v>231</v>
      </c>
      <c r="I16" s="32"/>
      <c r="J16" s="40"/>
      <c r="K16" s="34">
        <v>46.73</v>
      </c>
      <c r="L16" s="35">
        <v>0</v>
      </c>
      <c r="M16" s="36">
        <v>8.73</v>
      </c>
      <c r="N16" s="36">
        <v>8.73</v>
      </c>
      <c r="O16" s="35" t="s">
        <v>64</v>
      </c>
      <c r="P16" s="26">
        <v>3.209929381553606</v>
      </c>
    </row>
    <row r="17" spans="1:16" ht="12.75">
      <c r="A17" s="27" t="s">
        <v>106</v>
      </c>
      <c r="B17" s="28">
        <v>59</v>
      </c>
      <c r="C17" s="28" t="s">
        <v>184</v>
      </c>
      <c r="D17" s="29" t="s">
        <v>276</v>
      </c>
      <c r="E17" s="30" t="s">
        <v>277</v>
      </c>
      <c r="F17" s="30" t="s">
        <v>36</v>
      </c>
      <c r="G17" s="31" t="s">
        <v>278</v>
      </c>
      <c r="H17" s="30" t="s">
        <v>91</v>
      </c>
      <c r="I17" s="32">
        <v>1</v>
      </c>
      <c r="J17" s="33">
        <v>1</v>
      </c>
      <c r="K17" s="34">
        <v>36.37</v>
      </c>
      <c r="L17" s="35">
        <v>10</v>
      </c>
      <c r="M17" s="36">
        <v>0</v>
      </c>
      <c r="N17" s="36">
        <v>10</v>
      </c>
      <c r="O17" s="35" t="s">
        <v>64</v>
      </c>
      <c r="P17" s="26">
        <v>4.124278251306022</v>
      </c>
    </row>
    <row r="18" spans="1:16" ht="12.75">
      <c r="A18" s="27" t="s">
        <v>110</v>
      </c>
      <c r="B18" s="28">
        <v>45</v>
      </c>
      <c r="C18" s="28" t="s">
        <v>127</v>
      </c>
      <c r="D18" s="51" t="s">
        <v>232</v>
      </c>
      <c r="E18" s="30" t="s">
        <v>233</v>
      </c>
      <c r="F18" s="30" t="s">
        <v>234</v>
      </c>
      <c r="G18" s="31" t="s">
        <v>235</v>
      </c>
      <c r="H18" s="30" t="s">
        <v>236</v>
      </c>
      <c r="I18" s="32">
        <v>2</v>
      </c>
      <c r="J18" s="33"/>
      <c r="K18" s="34">
        <v>41.16</v>
      </c>
      <c r="L18" s="35">
        <v>10</v>
      </c>
      <c r="M18" s="36">
        <v>3.16</v>
      </c>
      <c r="N18" s="36">
        <v>13.16</v>
      </c>
      <c r="O18" s="35" t="s">
        <v>64</v>
      </c>
      <c r="P18" s="26">
        <v>3.644314868804665</v>
      </c>
    </row>
    <row r="19" spans="1:16" ht="12.75">
      <c r="A19" s="27" t="s">
        <v>116</v>
      </c>
      <c r="B19" s="28">
        <v>42</v>
      </c>
      <c r="C19" s="28" t="s">
        <v>77</v>
      </c>
      <c r="D19" s="29" t="s">
        <v>221</v>
      </c>
      <c r="E19" s="30" t="s">
        <v>222</v>
      </c>
      <c r="F19" s="30" t="s">
        <v>194</v>
      </c>
      <c r="G19" s="31" t="s">
        <v>223</v>
      </c>
      <c r="H19" s="30" t="s">
        <v>224</v>
      </c>
      <c r="I19" s="32"/>
      <c r="J19" s="33">
        <v>2</v>
      </c>
      <c r="K19" s="34">
        <v>45.6</v>
      </c>
      <c r="L19" s="35">
        <v>10</v>
      </c>
      <c r="M19" s="36">
        <v>7.6</v>
      </c>
      <c r="N19" s="36">
        <v>17.6</v>
      </c>
      <c r="O19" s="35" t="s">
        <v>215</v>
      </c>
      <c r="P19" s="26">
        <v>3.289473684210526</v>
      </c>
    </row>
    <row r="20" spans="1:16" ht="12.75">
      <c r="A20" s="27" t="s">
        <v>120</v>
      </c>
      <c r="B20" s="28">
        <v>55</v>
      </c>
      <c r="C20" s="28" t="s">
        <v>127</v>
      </c>
      <c r="D20" s="29" t="s">
        <v>265</v>
      </c>
      <c r="E20" s="30" t="s">
        <v>266</v>
      </c>
      <c r="F20" s="30" t="s">
        <v>267</v>
      </c>
      <c r="G20" s="31" t="s">
        <v>268</v>
      </c>
      <c r="H20" s="30" t="s">
        <v>115</v>
      </c>
      <c r="I20" s="32">
        <v>1</v>
      </c>
      <c r="J20" s="33"/>
      <c r="K20" s="34">
        <v>56.54</v>
      </c>
      <c r="L20" s="35">
        <v>5</v>
      </c>
      <c r="M20" s="36">
        <v>18.54</v>
      </c>
      <c r="N20" s="36">
        <v>23.54</v>
      </c>
      <c r="O20" s="35" t="s">
        <v>215</v>
      </c>
      <c r="P20" s="26">
        <v>2.6529890343119917</v>
      </c>
    </row>
    <row r="21" spans="1:16" ht="12.75">
      <c r="A21" s="27" t="s">
        <v>126</v>
      </c>
      <c r="B21" s="28">
        <v>54</v>
      </c>
      <c r="C21" s="28" t="s">
        <v>127</v>
      </c>
      <c r="D21" s="29" t="s">
        <v>262</v>
      </c>
      <c r="E21" s="30" t="s">
        <v>263</v>
      </c>
      <c r="F21" s="30" t="s">
        <v>36</v>
      </c>
      <c r="G21" s="31" t="s">
        <v>264</v>
      </c>
      <c r="H21" s="30" t="s">
        <v>62</v>
      </c>
      <c r="I21" s="32">
        <v>2</v>
      </c>
      <c r="J21" s="33">
        <v>1</v>
      </c>
      <c r="K21" s="34">
        <v>54.14</v>
      </c>
      <c r="L21" s="35">
        <v>15</v>
      </c>
      <c r="M21" s="36">
        <v>16.14</v>
      </c>
      <c r="N21" s="36">
        <v>31.14</v>
      </c>
      <c r="O21" s="35" t="s">
        <v>214</v>
      </c>
      <c r="P21" s="26">
        <v>2.7705947543405984</v>
      </c>
    </row>
    <row r="22" spans="1:16" ht="12.75">
      <c r="A22" s="27" t="s">
        <v>131</v>
      </c>
      <c r="B22" s="28">
        <v>41</v>
      </c>
      <c r="C22" s="28" t="s">
        <v>77</v>
      </c>
      <c r="D22" s="51" t="s">
        <v>218</v>
      </c>
      <c r="E22" s="30" t="s">
        <v>219</v>
      </c>
      <c r="F22" s="30" t="s">
        <v>36</v>
      </c>
      <c r="G22" s="31" t="s">
        <v>220</v>
      </c>
      <c r="H22" s="30" t="s">
        <v>208</v>
      </c>
      <c r="I22" s="32">
        <v>3</v>
      </c>
      <c r="J22" s="33"/>
      <c r="K22" s="34"/>
      <c r="L22" s="35" t="s">
        <v>63</v>
      </c>
      <c r="M22" s="36" t="s">
        <v>63</v>
      </c>
      <c r="N22" s="36" t="s">
        <v>63</v>
      </c>
      <c r="O22" s="35" t="s">
        <v>63</v>
      </c>
      <c r="P22" s="26">
        <v>0</v>
      </c>
    </row>
    <row r="23" spans="1:16" ht="12.75">
      <c r="A23" s="27" t="s">
        <v>135</v>
      </c>
      <c r="B23" s="28">
        <v>43</v>
      </c>
      <c r="C23" s="28" t="s">
        <v>77</v>
      </c>
      <c r="D23" s="51" t="s">
        <v>225</v>
      </c>
      <c r="E23" s="30" t="s">
        <v>226</v>
      </c>
      <c r="F23" s="30" t="s">
        <v>85</v>
      </c>
      <c r="G23" s="31" t="s">
        <v>227</v>
      </c>
      <c r="H23" s="30" t="s">
        <v>62</v>
      </c>
      <c r="I23" s="32">
        <v>3</v>
      </c>
      <c r="J23" s="33"/>
      <c r="K23" s="34"/>
      <c r="L23" s="35" t="s">
        <v>63</v>
      </c>
      <c r="M23" s="36" t="s">
        <v>63</v>
      </c>
      <c r="N23" s="36" t="s">
        <v>63</v>
      </c>
      <c r="O23" s="35" t="s">
        <v>63</v>
      </c>
      <c r="P23" s="26">
        <v>0</v>
      </c>
    </row>
    <row r="24" spans="1:16" ht="12.75">
      <c r="A24" s="27" t="s">
        <v>140</v>
      </c>
      <c r="B24" s="28">
        <v>46</v>
      </c>
      <c r="C24" s="28" t="s">
        <v>127</v>
      </c>
      <c r="D24" s="29" t="s">
        <v>237</v>
      </c>
      <c r="E24" s="30" t="s">
        <v>238</v>
      </c>
      <c r="F24" s="30" t="s">
        <v>60</v>
      </c>
      <c r="G24" s="31" t="s">
        <v>239</v>
      </c>
      <c r="H24" s="30" t="s">
        <v>62</v>
      </c>
      <c r="I24" s="32">
        <v>3</v>
      </c>
      <c r="J24" s="33"/>
      <c r="K24" s="34"/>
      <c r="L24" s="35" t="s">
        <v>63</v>
      </c>
      <c r="M24" s="36" t="s">
        <v>63</v>
      </c>
      <c r="N24" s="36" t="s">
        <v>63</v>
      </c>
      <c r="O24" s="35" t="s">
        <v>63</v>
      </c>
      <c r="P24" s="26">
        <v>0</v>
      </c>
    </row>
    <row r="25" spans="1:16" ht="12.75">
      <c r="A25" s="27" t="s">
        <v>144</v>
      </c>
      <c r="B25" s="28">
        <v>48</v>
      </c>
      <c r="C25" s="28" t="s">
        <v>127</v>
      </c>
      <c r="D25" s="29" t="s">
        <v>243</v>
      </c>
      <c r="E25" s="30" t="s">
        <v>244</v>
      </c>
      <c r="F25" s="30" t="s">
        <v>194</v>
      </c>
      <c r="G25" s="31" t="s">
        <v>245</v>
      </c>
      <c r="H25" s="30" t="s">
        <v>62</v>
      </c>
      <c r="I25" s="32">
        <v>3</v>
      </c>
      <c r="J25" s="33"/>
      <c r="K25" s="34"/>
      <c r="L25" s="35" t="s">
        <v>63</v>
      </c>
      <c r="M25" s="36" t="s">
        <v>63</v>
      </c>
      <c r="N25" s="36" t="s">
        <v>63</v>
      </c>
      <c r="O25" s="35" t="s">
        <v>63</v>
      </c>
      <c r="P25" s="26">
        <v>0</v>
      </c>
    </row>
    <row r="26" spans="1:16" ht="12.75">
      <c r="A26" s="27" t="s">
        <v>150</v>
      </c>
      <c r="B26" s="28">
        <v>49</v>
      </c>
      <c r="C26" s="28" t="s">
        <v>127</v>
      </c>
      <c r="D26" s="29" t="s">
        <v>151</v>
      </c>
      <c r="E26" s="30" t="s">
        <v>246</v>
      </c>
      <c r="F26" s="30" t="s">
        <v>247</v>
      </c>
      <c r="G26" s="31" t="s">
        <v>248</v>
      </c>
      <c r="H26" s="30" t="s">
        <v>155</v>
      </c>
      <c r="I26" s="32">
        <v>3</v>
      </c>
      <c r="J26" s="33"/>
      <c r="K26" s="34"/>
      <c r="L26" s="35" t="s">
        <v>63</v>
      </c>
      <c r="M26" s="36" t="s">
        <v>63</v>
      </c>
      <c r="N26" s="36" t="s">
        <v>63</v>
      </c>
      <c r="O26" s="35" t="s">
        <v>63</v>
      </c>
      <c r="P26" s="26">
        <v>0</v>
      </c>
    </row>
    <row r="27" spans="1:16" ht="12.75">
      <c r="A27" s="27" t="s">
        <v>156</v>
      </c>
      <c r="B27" s="28">
        <v>50</v>
      </c>
      <c r="C27" s="28" t="s">
        <v>127</v>
      </c>
      <c r="D27" s="29" t="s">
        <v>249</v>
      </c>
      <c r="E27" s="30" t="s">
        <v>250</v>
      </c>
      <c r="F27" s="30" t="s">
        <v>36</v>
      </c>
      <c r="G27" s="31" t="s">
        <v>251</v>
      </c>
      <c r="H27" s="30" t="s">
        <v>155</v>
      </c>
      <c r="I27" s="32">
        <v>3</v>
      </c>
      <c r="J27" s="33"/>
      <c r="K27" s="34"/>
      <c r="L27" s="35" t="s">
        <v>63</v>
      </c>
      <c r="M27" s="36" t="s">
        <v>63</v>
      </c>
      <c r="N27" s="36" t="s">
        <v>63</v>
      </c>
      <c r="O27" s="35" t="s">
        <v>63</v>
      </c>
      <c r="P27" s="26">
        <v>0</v>
      </c>
    </row>
    <row r="28" spans="1:16" ht="12.75">
      <c r="A28" s="27" t="s">
        <v>159</v>
      </c>
      <c r="B28" s="28">
        <v>51</v>
      </c>
      <c r="C28" s="28" t="s">
        <v>127</v>
      </c>
      <c r="D28" s="29" t="s">
        <v>252</v>
      </c>
      <c r="E28" s="30" t="s">
        <v>253</v>
      </c>
      <c r="F28" s="30" t="s">
        <v>36</v>
      </c>
      <c r="G28" s="31" t="s">
        <v>254</v>
      </c>
      <c r="H28" s="30" t="s">
        <v>255</v>
      </c>
      <c r="I28" s="32">
        <v>3</v>
      </c>
      <c r="J28" s="33"/>
      <c r="K28" s="34"/>
      <c r="L28" s="35" t="s">
        <v>63</v>
      </c>
      <c r="M28" s="36" t="s">
        <v>63</v>
      </c>
      <c r="N28" s="36" t="s">
        <v>63</v>
      </c>
      <c r="O28" s="35" t="s">
        <v>63</v>
      </c>
      <c r="P28" s="26">
        <v>0</v>
      </c>
    </row>
    <row r="29" spans="1:16" ht="13.5" thickBot="1">
      <c r="A29" s="41" t="s">
        <v>162</v>
      </c>
      <c r="B29" s="42">
        <v>52</v>
      </c>
      <c r="C29" s="42" t="s">
        <v>127</v>
      </c>
      <c r="D29" s="43" t="s">
        <v>256</v>
      </c>
      <c r="E29" s="44" t="s">
        <v>257</v>
      </c>
      <c r="F29" s="44" t="s">
        <v>194</v>
      </c>
      <c r="G29" s="45" t="s">
        <v>258</v>
      </c>
      <c r="H29" s="44" t="s">
        <v>259</v>
      </c>
      <c r="I29" s="46">
        <v>3</v>
      </c>
      <c r="J29" s="47"/>
      <c r="K29" s="48"/>
      <c r="L29" s="42" t="s">
        <v>63</v>
      </c>
      <c r="M29" s="49" t="s">
        <v>63</v>
      </c>
      <c r="N29" s="49" t="s">
        <v>63</v>
      </c>
      <c r="O29" s="42" t="s">
        <v>63</v>
      </c>
      <c r="P29" s="50">
        <v>0</v>
      </c>
    </row>
    <row r="30" ht="13.5" thickTop="1"/>
  </sheetData>
  <sheetProtection/>
  <printOptions horizontalCentered="1"/>
  <pageMargins left="0.16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9" topLeftCell="BM10" activePane="bottomLeft" state="frozen"/>
      <selection pane="topLeft" activeCell="N13" sqref="N13"/>
      <selection pane="bottomLeft" activeCell="R16" sqref="R16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4" width="25.875" style="0" customWidth="1"/>
    <col min="5" max="5" width="23.375" style="0" customWidth="1"/>
    <col min="6" max="6" width="16.00390625" style="0" customWidth="1"/>
    <col min="7" max="7" width="13.875" style="3" hidden="1" customWidth="1" outlineLevel="1"/>
    <col min="8" max="8" width="16.00390625" style="0" customWidth="1" collapsed="1"/>
    <col min="9" max="10" width="6.375" style="0" customWidth="1"/>
    <col min="11" max="11" width="7.875" style="0" customWidth="1"/>
    <col min="13" max="13" width="7.87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405</v>
      </c>
    </row>
    <row r="2" spans="2:7" ht="9" customHeight="1">
      <c r="B2" s="1"/>
      <c r="F2" s="4"/>
      <c r="G2" s="4"/>
    </row>
    <row r="3" spans="9:12" ht="12.75">
      <c r="I3" s="5" t="s">
        <v>2</v>
      </c>
      <c r="L3" s="3">
        <v>20</v>
      </c>
    </row>
    <row r="4" spans="9:12" ht="12.75">
      <c r="I4" s="5" t="s">
        <v>3</v>
      </c>
      <c r="L4" s="6">
        <v>150</v>
      </c>
    </row>
    <row r="5" spans="2:12" ht="12.75">
      <c r="B5" s="7" t="s">
        <v>4</v>
      </c>
      <c r="D5" s="8" t="str">
        <f>'[2]ÚDAJE'!B1</f>
        <v>28. Srpna 2010</v>
      </c>
      <c r="E5" s="9"/>
      <c r="I5" s="5" t="s">
        <v>5</v>
      </c>
      <c r="L5" s="10">
        <v>38</v>
      </c>
    </row>
    <row r="6" spans="2:12" ht="12.75">
      <c r="B6" s="7" t="s">
        <v>6</v>
      </c>
      <c r="D6" s="8" t="str">
        <f>'[2]ÚDAJE'!B2</f>
        <v>Antonín Diviš</v>
      </c>
      <c r="I6" s="5" t="s">
        <v>7</v>
      </c>
      <c r="L6" s="10">
        <v>60</v>
      </c>
    </row>
    <row r="7" spans="2:12" ht="12.75">
      <c r="B7" t="s">
        <v>76</v>
      </c>
      <c r="D7" s="3"/>
      <c r="E7" s="11"/>
      <c r="I7" s="5" t="s">
        <v>9</v>
      </c>
      <c r="L7" s="12">
        <v>4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19</v>
      </c>
      <c r="C10" s="18" t="s">
        <v>127</v>
      </c>
      <c r="D10" s="52" t="s">
        <v>40</v>
      </c>
      <c r="E10" s="20" t="s">
        <v>157</v>
      </c>
      <c r="F10" s="20" t="s">
        <v>85</v>
      </c>
      <c r="G10" s="21" t="s">
        <v>158</v>
      </c>
      <c r="H10" s="20" t="s">
        <v>44</v>
      </c>
      <c r="I10" s="22"/>
      <c r="J10" s="23"/>
      <c r="K10" s="24">
        <v>30.8</v>
      </c>
      <c r="L10" s="18">
        <v>0</v>
      </c>
      <c r="M10" s="25">
        <v>0</v>
      </c>
      <c r="N10" s="25">
        <v>0</v>
      </c>
      <c r="O10" s="18" t="s">
        <v>65</v>
      </c>
      <c r="P10" s="26">
        <v>4.87012987012987</v>
      </c>
    </row>
    <row r="11" spans="1:16" ht="12.75">
      <c r="A11" s="27" t="s">
        <v>33</v>
      </c>
      <c r="B11" s="28">
        <v>28</v>
      </c>
      <c r="C11" s="28" t="s">
        <v>184</v>
      </c>
      <c r="D11" s="29" t="s">
        <v>141</v>
      </c>
      <c r="E11" s="30" t="s">
        <v>189</v>
      </c>
      <c r="F11" s="30" t="s">
        <v>60</v>
      </c>
      <c r="G11" s="31" t="s">
        <v>190</v>
      </c>
      <c r="H11" s="30" t="s">
        <v>139</v>
      </c>
      <c r="I11" s="32"/>
      <c r="J11" s="33"/>
      <c r="K11" s="34">
        <v>31.46</v>
      </c>
      <c r="L11" s="35">
        <v>0</v>
      </c>
      <c r="M11" s="36">
        <v>0</v>
      </c>
      <c r="N11" s="36">
        <v>0</v>
      </c>
      <c r="O11" s="35" t="s">
        <v>65</v>
      </c>
      <c r="P11" s="26">
        <v>4.767959313413859</v>
      </c>
    </row>
    <row r="12" spans="1:16" ht="12.75">
      <c r="A12" s="27" t="s">
        <v>39</v>
      </c>
      <c r="B12" s="28">
        <v>33</v>
      </c>
      <c r="C12" s="28" t="s">
        <v>184</v>
      </c>
      <c r="D12" s="59" t="s">
        <v>210</v>
      </c>
      <c r="E12" s="38" t="s">
        <v>211</v>
      </c>
      <c r="F12" s="38" t="s">
        <v>60</v>
      </c>
      <c r="G12" s="39" t="s">
        <v>212</v>
      </c>
      <c r="H12" s="38" t="s">
        <v>213</v>
      </c>
      <c r="I12" s="32"/>
      <c r="J12" s="40"/>
      <c r="K12" s="34">
        <v>33.93</v>
      </c>
      <c r="L12" s="35">
        <v>0</v>
      </c>
      <c r="M12" s="36">
        <v>0</v>
      </c>
      <c r="N12" s="36">
        <v>0</v>
      </c>
      <c r="O12" s="35" t="s">
        <v>65</v>
      </c>
      <c r="P12" s="26">
        <v>4.420866489832007</v>
      </c>
    </row>
    <row r="13" spans="1:16" ht="12.75">
      <c r="A13" s="27" t="s">
        <v>45</v>
      </c>
      <c r="B13" s="28">
        <v>29</v>
      </c>
      <c r="C13" s="28" t="s">
        <v>184</v>
      </c>
      <c r="D13" s="29" t="s">
        <v>192</v>
      </c>
      <c r="E13" s="30" t="s">
        <v>193</v>
      </c>
      <c r="F13" s="30" t="s">
        <v>194</v>
      </c>
      <c r="G13" s="31" t="s">
        <v>195</v>
      </c>
      <c r="H13" s="30" t="s">
        <v>139</v>
      </c>
      <c r="I13" s="32"/>
      <c r="J13" s="33"/>
      <c r="K13" s="34">
        <v>34.76</v>
      </c>
      <c r="L13" s="35">
        <v>0</v>
      </c>
      <c r="M13" s="36">
        <v>0</v>
      </c>
      <c r="N13" s="36">
        <v>0</v>
      </c>
      <c r="O13" s="35" t="s">
        <v>65</v>
      </c>
      <c r="P13" s="26">
        <v>4.315304948216341</v>
      </c>
    </row>
    <row r="14" spans="1:16" ht="12.75">
      <c r="A14" s="27" t="s">
        <v>51</v>
      </c>
      <c r="B14" s="28">
        <v>16</v>
      </c>
      <c r="C14" s="28" t="s">
        <v>127</v>
      </c>
      <c r="D14" s="59" t="s">
        <v>141</v>
      </c>
      <c r="E14" s="38" t="s">
        <v>142</v>
      </c>
      <c r="F14" s="38" t="s">
        <v>60</v>
      </c>
      <c r="G14" s="39" t="s">
        <v>143</v>
      </c>
      <c r="H14" s="38" t="s">
        <v>139</v>
      </c>
      <c r="I14" s="32"/>
      <c r="J14" s="40"/>
      <c r="K14" s="34">
        <v>35.44</v>
      </c>
      <c r="L14" s="35">
        <v>0</v>
      </c>
      <c r="M14" s="36">
        <v>0</v>
      </c>
      <c r="N14" s="36">
        <v>0</v>
      </c>
      <c r="O14" s="35" t="s">
        <v>65</v>
      </c>
      <c r="P14" s="26">
        <v>4.232505643340858</v>
      </c>
    </row>
    <row r="15" spans="1:16" ht="12.75">
      <c r="A15" s="27" t="s">
        <v>56</v>
      </c>
      <c r="B15" s="28">
        <v>13</v>
      </c>
      <c r="C15" s="28" t="s">
        <v>127</v>
      </c>
      <c r="D15" s="29" t="s">
        <v>132</v>
      </c>
      <c r="E15" s="30" t="s">
        <v>133</v>
      </c>
      <c r="F15" s="30" t="s">
        <v>123</v>
      </c>
      <c r="G15" s="31" t="s">
        <v>134</v>
      </c>
      <c r="H15" s="30" t="s">
        <v>91</v>
      </c>
      <c r="I15" s="32"/>
      <c r="J15" s="33"/>
      <c r="K15" s="34">
        <v>39.56</v>
      </c>
      <c r="L15" s="35">
        <v>0</v>
      </c>
      <c r="M15" s="36">
        <v>1.56</v>
      </c>
      <c r="N15" s="36">
        <v>1.56</v>
      </c>
      <c r="O15" s="35" t="s">
        <v>65</v>
      </c>
      <c r="P15" s="26">
        <v>3.791708796764408</v>
      </c>
    </row>
    <row r="16" spans="1:16" ht="12.75">
      <c r="A16" s="27" t="s">
        <v>102</v>
      </c>
      <c r="B16" s="28">
        <v>10</v>
      </c>
      <c r="C16" s="28" t="s">
        <v>77</v>
      </c>
      <c r="D16" s="59" t="s">
        <v>117</v>
      </c>
      <c r="E16" s="38" t="s">
        <v>118</v>
      </c>
      <c r="F16" s="38" t="s">
        <v>60</v>
      </c>
      <c r="G16" s="39" t="s">
        <v>119</v>
      </c>
      <c r="H16" s="38" t="s">
        <v>62</v>
      </c>
      <c r="I16" s="32"/>
      <c r="J16" s="40"/>
      <c r="K16" s="34">
        <v>40.42</v>
      </c>
      <c r="L16" s="35">
        <v>0</v>
      </c>
      <c r="M16" s="36">
        <v>2.42</v>
      </c>
      <c r="N16" s="36">
        <v>2.42</v>
      </c>
      <c r="O16" s="35" t="s">
        <v>65</v>
      </c>
      <c r="P16" s="26">
        <v>3.711034141514102</v>
      </c>
    </row>
    <row r="17" spans="1:16" ht="12.75">
      <c r="A17" s="27" t="s">
        <v>106</v>
      </c>
      <c r="B17" s="28">
        <v>18</v>
      </c>
      <c r="C17" s="28" t="s">
        <v>127</v>
      </c>
      <c r="D17" s="29" t="s">
        <v>151</v>
      </c>
      <c r="E17" s="30" t="s">
        <v>152</v>
      </c>
      <c r="F17" s="30" t="s">
        <v>153</v>
      </c>
      <c r="G17" s="31" t="s">
        <v>154</v>
      </c>
      <c r="H17" s="30" t="s">
        <v>155</v>
      </c>
      <c r="I17" s="32"/>
      <c r="J17" s="33"/>
      <c r="K17" s="34">
        <v>42.82</v>
      </c>
      <c r="L17" s="35">
        <v>0</v>
      </c>
      <c r="M17" s="36">
        <v>4.82</v>
      </c>
      <c r="N17" s="36">
        <v>4.82</v>
      </c>
      <c r="O17" s="35" t="s">
        <v>65</v>
      </c>
      <c r="P17" s="26">
        <v>3.503035964502569</v>
      </c>
    </row>
    <row r="18" spans="1:16" ht="12.75">
      <c r="A18" s="27" t="s">
        <v>110</v>
      </c>
      <c r="B18" s="28">
        <v>31</v>
      </c>
      <c r="C18" s="28" t="s">
        <v>184</v>
      </c>
      <c r="D18" s="29" t="s">
        <v>201</v>
      </c>
      <c r="E18" s="30" t="s">
        <v>202</v>
      </c>
      <c r="F18" s="30" t="s">
        <v>113</v>
      </c>
      <c r="G18" s="31" t="s">
        <v>203</v>
      </c>
      <c r="H18" s="30" t="s">
        <v>62</v>
      </c>
      <c r="I18" s="32">
        <v>1</v>
      </c>
      <c r="J18" s="33"/>
      <c r="K18" s="34">
        <v>34.97</v>
      </c>
      <c r="L18" s="35">
        <v>5</v>
      </c>
      <c r="M18" s="36">
        <v>0</v>
      </c>
      <c r="N18" s="36">
        <v>5</v>
      </c>
      <c r="O18" s="35" t="s">
        <v>65</v>
      </c>
      <c r="P18" s="26">
        <v>4.2893909064912785</v>
      </c>
    </row>
    <row r="19" spans="1:16" ht="12.75">
      <c r="A19" s="27" t="s">
        <v>116</v>
      </c>
      <c r="B19" s="28">
        <v>25</v>
      </c>
      <c r="C19" s="28" t="s">
        <v>127</v>
      </c>
      <c r="D19" s="29" t="s">
        <v>175</v>
      </c>
      <c r="E19" s="30" t="s">
        <v>176</v>
      </c>
      <c r="F19" s="30" t="s">
        <v>113</v>
      </c>
      <c r="G19" s="31" t="s">
        <v>177</v>
      </c>
      <c r="H19" s="30" t="s">
        <v>91</v>
      </c>
      <c r="I19" s="32">
        <v>1</v>
      </c>
      <c r="J19" s="33"/>
      <c r="K19" s="34">
        <v>37.09</v>
      </c>
      <c r="L19" s="35">
        <v>5</v>
      </c>
      <c r="M19" s="36">
        <v>0</v>
      </c>
      <c r="N19" s="36">
        <v>5</v>
      </c>
      <c r="O19" s="35" t="s">
        <v>65</v>
      </c>
      <c r="P19" s="26">
        <v>4.044216770018872</v>
      </c>
    </row>
    <row r="20" spans="1:16" ht="12.75">
      <c r="A20" s="27" t="s">
        <v>120</v>
      </c>
      <c r="B20" s="28">
        <v>23</v>
      </c>
      <c r="C20" s="28" t="s">
        <v>127</v>
      </c>
      <c r="D20" s="29" t="s">
        <v>111</v>
      </c>
      <c r="E20" s="30" t="s">
        <v>168</v>
      </c>
      <c r="F20" s="30" t="s">
        <v>113</v>
      </c>
      <c r="G20" s="31" t="s">
        <v>169</v>
      </c>
      <c r="H20" s="30" t="s">
        <v>115</v>
      </c>
      <c r="I20" s="32">
        <v>1</v>
      </c>
      <c r="J20" s="33"/>
      <c r="K20" s="34">
        <v>40.56</v>
      </c>
      <c r="L20" s="35">
        <v>5</v>
      </c>
      <c r="M20" s="36">
        <v>2.56</v>
      </c>
      <c r="N20" s="36">
        <v>7.56</v>
      </c>
      <c r="O20" s="35" t="s">
        <v>64</v>
      </c>
      <c r="P20" s="26">
        <v>3.698224852071006</v>
      </c>
    </row>
    <row r="21" spans="1:16" ht="12.75">
      <c r="A21" s="27" t="s">
        <v>126</v>
      </c>
      <c r="B21" s="28">
        <v>17</v>
      </c>
      <c r="C21" s="28" t="s">
        <v>127</v>
      </c>
      <c r="D21" s="29" t="s">
        <v>145</v>
      </c>
      <c r="E21" s="30" t="s">
        <v>146</v>
      </c>
      <c r="F21" s="30" t="s">
        <v>147</v>
      </c>
      <c r="G21" s="31" t="s">
        <v>148</v>
      </c>
      <c r="H21" s="30" t="s">
        <v>149</v>
      </c>
      <c r="I21" s="32">
        <v>1</v>
      </c>
      <c r="J21" s="33">
        <v>1</v>
      </c>
      <c r="K21" s="34">
        <v>38.51</v>
      </c>
      <c r="L21" s="35">
        <v>10</v>
      </c>
      <c r="M21" s="36">
        <v>0.509999999999998</v>
      </c>
      <c r="N21" s="36">
        <v>10.51</v>
      </c>
      <c r="O21" s="35" t="s">
        <v>64</v>
      </c>
      <c r="P21" s="26">
        <v>3.895092183848351</v>
      </c>
    </row>
    <row r="22" spans="1:16" ht="12.75">
      <c r="A22" s="27" t="s">
        <v>131</v>
      </c>
      <c r="B22" s="28">
        <v>7</v>
      </c>
      <c r="C22" s="28" t="s">
        <v>77</v>
      </c>
      <c r="D22" s="51" t="s">
        <v>103</v>
      </c>
      <c r="E22" s="30" t="s">
        <v>104</v>
      </c>
      <c r="F22" s="30" t="s">
        <v>94</v>
      </c>
      <c r="G22" s="31" t="s">
        <v>105</v>
      </c>
      <c r="H22" s="30"/>
      <c r="I22" s="32"/>
      <c r="J22" s="33">
        <v>1</v>
      </c>
      <c r="K22" s="34">
        <v>43.78</v>
      </c>
      <c r="L22" s="35">
        <v>5</v>
      </c>
      <c r="M22" s="36">
        <v>5.78</v>
      </c>
      <c r="N22" s="36">
        <v>10.78</v>
      </c>
      <c r="O22" s="35" t="s">
        <v>64</v>
      </c>
      <c r="P22" s="26">
        <v>3.4262220191868433</v>
      </c>
    </row>
    <row r="23" spans="1:16" ht="12.75">
      <c r="A23" s="27" t="s">
        <v>135</v>
      </c>
      <c r="B23" s="28">
        <v>22</v>
      </c>
      <c r="C23" s="28" t="s">
        <v>127</v>
      </c>
      <c r="D23" s="29" t="s">
        <v>163</v>
      </c>
      <c r="E23" s="30" t="s">
        <v>164</v>
      </c>
      <c r="F23" s="30" t="s">
        <v>165</v>
      </c>
      <c r="G23" s="31" t="s">
        <v>166</v>
      </c>
      <c r="H23" s="30" t="s">
        <v>91</v>
      </c>
      <c r="I23" s="32"/>
      <c r="J23" s="33">
        <v>2</v>
      </c>
      <c r="K23" s="34">
        <v>40.77</v>
      </c>
      <c r="L23" s="35">
        <v>10</v>
      </c>
      <c r="M23" s="36">
        <v>2.77</v>
      </c>
      <c r="N23" s="36">
        <v>12.77</v>
      </c>
      <c r="O23" s="35" t="s">
        <v>64</v>
      </c>
      <c r="P23" s="26">
        <v>3.6791758646063277</v>
      </c>
    </row>
    <row r="24" spans="1:16" ht="12.75">
      <c r="A24" s="27" t="s">
        <v>140</v>
      </c>
      <c r="B24" s="28">
        <v>20</v>
      </c>
      <c r="C24" s="28" t="s">
        <v>127</v>
      </c>
      <c r="D24" s="29" t="s">
        <v>103</v>
      </c>
      <c r="E24" s="30" t="s">
        <v>160</v>
      </c>
      <c r="F24" s="30" t="s">
        <v>113</v>
      </c>
      <c r="G24" s="31" t="s">
        <v>161</v>
      </c>
      <c r="H24" s="30"/>
      <c r="I24" s="32">
        <v>1</v>
      </c>
      <c r="J24" s="33">
        <v>1</v>
      </c>
      <c r="K24" s="34">
        <v>43.5</v>
      </c>
      <c r="L24" s="35">
        <v>10</v>
      </c>
      <c r="M24" s="36">
        <v>5.5</v>
      </c>
      <c r="N24" s="36">
        <v>15.5</v>
      </c>
      <c r="O24" s="35" t="s">
        <v>64</v>
      </c>
      <c r="P24" s="26">
        <v>3.4482758620689653</v>
      </c>
    </row>
    <row r="25" spans="1:16" ht="12.75">
      <c r="A25" s="27" t="s">
        <v>144</v>
      </c>
      <c r="B25" s="28">
        <v>6</v>
      </c>
      <c r="C25" s="28" t="s">
        <v>77</v>
      </c>
      <c r="D25" s="29" t="s">
        <v>99</v>
      </c>
      <c r="E25" s="30" t="s">
        <v>100</v>
      </c>
      <c r="F25" s="30" t="s">
        <v>94</v>
      </c>
      <c r="G25" s="31" t="s">
        <v>101</v>
      </c>
      <c r="H25" s="30" t="s">
        <v>62</v>
      </c>
      <c r="I25" s="32">
        <v>2</v>
      </c>
      <c r="J25" s="33">
        <v>2</v>
      </c>
      <c r="K25" s="34">
        <v>39.18</v>
      </c>
      <c r="L25" s="35">
        <v>20</v>
      </c>
      <c r="M25" s="36">
        <v>1.18</v>
      </c>
      <c r="N25" s="36">
        <v>21.18</v>
      </c>
      <c r="O25" s="35" t="s">
        <v>215</v>
      </c>
      <c r="P25" s="26">
        <v>3.8284839203675345</v>
      </c>
    </row>
    <row r="26" spans="1:16" ht="12.75">
      <c r="A26" s="27" t="s">
        <v>150</v>
      </c>
      <c r="B26" s="28">
        <v>4</v>
      </c>
      <c r="C26" s="28" t="s">
        <v>77</v>
      </c>
      <c r="D26" s="29" t="s">
        <v>92</v>
      </c>
      <c r="E26" s="30" t="s">
        <v>93</v>
      </c>
      <c r="F26" s="30" t="s">
        <v>94</v>
      </c>
      <c r="G26" s="31" t="s">
        <v>95</v>
      </c>
      <c r="H26" s="30" t="s">
        <v>62</v>
      </c>
      <c r="I26" s="32">
        <v>1</v>
      </c>
      <c r="J26" s="33">
        <v>2</v>
      </c>
      <c r="K26" s="34">
        <v>46.15</v>
      </c>
      <c r="L26" s="35">
        <v>15</v>
      </c>
      <c r="M26" s="36">
        <v>8.15</v>
      </c>
      <c r="N26" s="36">
        <v>23.15</v>
      </c>
      <c r="O26" s="35" t="s">
        <v>215</v>
      </c>
      <c r="P26" s="26">
        <v>3.2502708559046587</v>
      </c>
    </row>
    <row r="27" spans="1:16" ht="12.75">
      <c r="A27" s="27" t="s">
        <v>156</v>
      </c>
      <c r="B27" s="28">
        <v>1</v>
      </c>
      <c r="C27" s="28" t="s">
        <v>77</v>
      </c>
      <c r="D27" s="51" t="s">
        <v>78</v>
      </c>
      <c r="E27" s="30" t="s">
        <v>79</v>
      </c>
      <c r="F27" s="30" t="s">
        <v>80</v>
      </c>
      <c r="G27" s="31" t="s">
        <v>81</v>
      </c>
      <c r="H27" s="30" t="s">
        <v>82</v>
      </c>
      <c r="I27" s="32">
        <v>3</v>
      </c>
      <c r="J27" s="33"/>
      <c r="K27" s="34"/>
      <c r="L27" s="35" t="s">
        <v>63</v>
      </c>
      <c r="M27" s="36" t="s">
        <v>63</v>
      </c>
      <c r="N27" s="36" t="s">
        <v>63</v>
      </c>
      <c r="O27" s="35" t="s">
        <v>63</v>
      </c>
      <c r="P27" s="26">
        <v>0</v>
      </c>
    </row>
    <row r="28" spans="1:16" ht="12.75">
      <c r="A28" s="27" t="s">
        <v>159</v>
      </c>
      <c r="B28" s="28">
        <v>2</v>
      </c>
      <c r="C28" s="28" t="s">
        <v>77</v>
      </c>
      <c r="D28" s="29" t="s">
        <v>83</v>
      </c>
      <c r="E28" s="30" t="s">
        <v>84</v>
      </c>
      <c r="F28" s="30" t="s">
        <v>85</v>
      </c>
      <c r="G28" s="31" t="s">
        <v>86</v>
      </c>
      <c r="H28" s="30" t="s">
        <v>82</v>
      </c>
      <c r="I28" s="32">
        <v>3</v>
      </c>
      <c r="J28" s="33"/>
      <c r="K28" s="34"/>
      <c r="L28" s="35" t="s">
        <v>63</v>
      </c>
      <c r="M28" s="36" t="s">
        <v>63</v>
      </c>
      <c r="N28" s="36" t="s">
        <v>63</v>
      </c>
      <c r="O28" s="35" t="s">
        <v>63</v>
      </c>
      <c r="P28" s="26">
        <v>0</v>
      </c>
    </row>
    <row r="29" spans="1:16" ht="12.75">
      <c r="A29" s="27" t="s">
        <v>162</v>
      </c>
      <c r="B29" s="28">
        <v>3</v>
      </c>
      <c r="C29" s="28" t="s">
        <v>77</v>
      </c>
      <c r="D29" s="51" t="s">
        <v>87</v>
      </c>
      <c r="E29" s="30" t="s">
        <v>88</v>
      </c>
      <c r="F29" s="30" t="s">
        <v>89</v>
      </c>
      <c r="G29" s="31" t="s">
        <v>90</v>
      </c>
      <c r="H29" s="30" t="s">
        <v>91</v>
      </c>
      <c r="I29" s="32">
        <v>3</v>
      </c>
      <c r="J29" s="33"/>
      <c r="K29" s="34"/>
      <c r="L29" s="35" t="s">
        <v>63</v>
      </c>
      <c r="M29" s="36" t="s">
        <v>63</v>
      </c>
      <c r="N29" s="36" t="s">
        <v>63</v>
      </c>
      <c r="O29" s="35" t="s">
        <v>63</v>
      </c>
      <c r="P29" s="26">
        <v>0</v>
      </c>
    </row>
    <row r="30" spans="1:16" ht="12.75">
      <c r="A30" s="27" t="s">
        <v>167</v>
      </c>
      <c r="B30" s="28">
        <v>5</v>
      </c>
      <c r="C30" s="28" t="s">
        <v>77</v>
      </c>
      <c r="D30" s="51" t="s">
        <v>96</v>
      </c>
      <c r="E30" s="30" t="s">
        <v>97</v>
      </c>
      <c r="F30" s="30" t="s">
        <v>36</v>
      </c>
      <c r="G30" s="31" t="s">
        <v>98</v>
      </c>
      <c r="H30" s="30"/>
      <c r="I30" s="32">
        <v>3</v>
      </c>
      <c r="J30" s="33"/>
      <c r="K30" s="34"/>
      <c r="L30" s="35" t="s">
        <v>63</v>
      </c>
      <c r="M30" s="36" t="s">
        <v>63</v>
      </c>
      <c r="N30" s="36" t="s">
        <v>63</v>
      </c>
      <c r="O30" s="35" t="s">
        <v>63</v>
      </c>
      <c r="P30" s="26">
        <v>0</v>
      </c>
    </row>
    <row r="31" spans="1:16" ht="12.75">
      <c r="A31" s="27" t="s">
        <v>170</v>
      </c>
      <c r="B31" s="28">
        <v>8</v>
      </c>
      <c r="C31" s="28" t="s">
        <v>77</v>
      </c>
      <c r="D31" s="29" t="s">
        <v>107</v>
      </c>
      <c r="E31" s="30" t="s">
        <v>108</v>
      </c>
      <c r="F31" s="30" t="s">
        <v>36</v>
      </c>
      <c r="G31" s="31" t="s">
        <v>109</v>
      </c>
      <c r="H31" s="30" t="s">
        <v>62</v>
      </c>
      <c r="I31" s="32">
        <v>3</v>
      </c>
      <c r="J31" s="33"/>
      <c r="K31" s="34"/>
      <c r="L31" s="35" t="s">
        <v>63</v>
      </c>
      <c r="M31" s="36" t="s">
        <v>63</v>
      </c>
      <c r="N31" s="36" t="s">
        <v>63</v>
      </c>
      <c r="O31" s="35" t="s">
        <v>63</v>
      </c>
      <c r="P31" s="26">
        <v>0</v>
      </c>
    </row>
    <row r="32" spans="1:16" ht="12.75">
      <c r="A32" s="27" t="s">
        <v>174</v>
      </c>
      <c r="B32" s="28">
        <v>9</v>
      </c>
      <c r="C32" s="28" t="s">
        <v>77</v>
      </c>
      <c r="D32" s="29" t="s">
        <v>111</v>
      </c>
      <c r="E32" s="30" t="s">
        <v>112</v>
      </c>
      <c r="F32" s="30" t="s">
        <v>113</v>
      </c>
      <c r="G32" s="31" t="s">
        <v>114</v>
      </c>
      <c r="H32" s="30" t="s">
        <v>115</v>
      </c>
      <c r="I32" s="32">
        <v>3</v>
      </c>
      <c r="J32" s="33"/>
      <c r="K32" s="34"/>
      <c r="L32" s="35" t="s">
        <v>63</v>
      </c>
      <c r="M32" s="36" t="s">
        <v>63</v>
      </c>
      <c r="N32" s="36" t="s">
        <v>63</v>
      </c>
      <c r="O32" s="35" t="s">
        <v>63</v>
      </c>
      <c r="P32" s="26">
        <v>0</v>
      </c>
    </row>
    <row r="33" spans="1:16" ht="12.75">
      <c r="A33" s="27" t="s">
        <v>178</v>
      </c>
      <c r="B33" s="28">
        <v>11</v>
      </c>
      <c r="C33" s="28" t="s">
        <v>77</v>
      </c>
      <c r="D33" s="29" t="s">
        <v>121</v>
      </c>
      <c r="E33" s="30" t="s">
        <v>122</v>
      </c>
      <c r="F33" s="30" t="s">
        <v>123</v>
      </c>
      <c r="G33" s="31" t="s">
        <v>124</v>
      </c>
      <c r="H33" s="30" t="s">
        <v>125</v>
      </c>
      <c r="I33" s="32">
        <v>3</v>
      </c>
      <c r="J33" s="33"/>
      <c r="K33" s="34"/>
      <c r="L33" s="35" t="s">
        <v>63</v>
      </c>
      <c r="M33" s="36" t="s">
        <v>63</v>
      </c>
      <c r="N33" s="36" t="s">
        <v>63</v>
      </c>
      <c r="O33" s="35" t="s">
        <v>63</v>
      </c>
      <c r="P33" s="26">
        <v>0</v>
      </c>
    </row>
    <row r="34" spans="1:16" ht="12.75">
      <c r="A34" s="27" t="s">
        <v>183</v>
      </c>
      <c r="B34" s="28">
        <v>12</v>
      </c>
      <c r="C34" s="28" t="s">
        <v>127</v>
      </c>
      <c r="D34" s="29" t="s">
        <v>128</v>
      </c>
      <c r="E34" s="30" t="s">
        <v>129</v>
      </c>
      <c r="F34" s="30" t="s">
        <v>94</v>
      </c>
      <c r="G34" s="31" t="s">
        <v>130</v>
      </c>
      <c r="H34" s="30" t="s">
        <v>91</v>
      </c>
      <c r="I34" s="84">
        <v>3</v>
      </c>
      <c r="J34" s="33"/>
      <c r="K34" s="85"/>
      <c r="L34" s="28" t="s">
        <v>63</v>
      </c>
      <c r="M34" s="75" t="s">
        <v>63</v>
      </c>
      <c r="N34" s="75" t="s">
        <v>63</v>
      </c>
      <c r="O34" s="28" t="s">
        <v>63</v>
      </c>
      <c r="P34" s="86">
        <v>0</v>
      </c>
    </row>
    <row r="35" spans="1:16" ht="12.75">
      <c r="A35" s="87" t="s">
        <v>188</v>
      </c>
      <c r="B35" s="35">
        <v>15</v>
      </c>
      <c r="C35" s="35" t="s">
        <v>127</v>
      </c>
      <c r="D35" s="59" t="s">
        <v>136</v>
      </c>
      <c r="E35" s="38" t="s">
        <v>137</v>
      </c>
      <c r="F35" s="38" t="s">
        <v>60</v>
      </c>
      <c r="G35" s="39" t="s">
        <v>138</v>
      </c>
      <c r="H35" s="38" t="s">
        <v>139</v>
      </c>
      <c r="I35" s="32">
        <v>3</v>
      </c>
      <c r="J35" s="40"/>
      <c r="K35" s="34"/>
      <c r="L35" s="35" t="s">
        <v>63</v>
      </c>
      <c r="M35" s="36" t="s">
        <v>63</v>
      </c>
      <c r="N35" s="36" t="s">
        <v>63</v>
      </c>
      <c r="O35" s="35" t="s">
        <v>63</v>
      </c>
      <c r="P35" s="26">
        <v>0</v>
      </c>
    </row>
    <row r="36" spans="1:16" ht="12.75">
      <c r="A36" s="27" t="s">
        <v>191</v>
      </c>
      <c r="B36" s="28">
        <v>24</v>
      </c>
      <c r="C36" s="28" t="s">
        <v>127</v>
      </c>
      <c r="D36" s="29" t="s">
        <v>128</v>
      </c>
      <c r="E36" s="30" t="s">
        <v>171</v>
      </c>
      <c r="F36" s="30" t="s">
        <v>172</v>
      </c>
      <c r="G36" s="31" t="s">
        <v>173</v>
      </c>
      <c r="H36" s="30" t="s">
        <v>91</v>
      </c>
      <c r="I36" s="32">
        <v>3</v>
      </c>
      <c r="J36" s="33"/>
      <c r="K36" s="34"/>
      <c r="L36" s="35" t="s">
        <v>63</v>
      </c>
      <c r="M36" s="36" t="s">
        <v>63</v>
      </c>
      <c r="N36" s="36" t="s">
        <v>63</v>
      </c>
      <c r="O36" s="35" t="s">
        <v>63</v>
      </c>
      <c r="P36" s="26">
        <v>0</v>
      </c>
    </row>
    <row r="37" spans="1:16" ht="12.75">
      <c r="A37" s="27" t="s">
        <v>196</v>
      </c>
      <c r="B37" s="28">
        <v>26</v>
      </c>
      <c r="C37" s="28" t="s">
        <v>127</v>
      </c>
      <c r="D37" s="29" t="s">
        <v>179</v>
      </c>
      <c r="E37" s="30" t="s">
        <v>180</v>
      </c>
      <c r="F37" s="30" t="s">
        <v>181</v>
      </c>
      <c r="G37" s="31" t="s">
        <v>182</v>
      </c>
      <c r="H37" s="30" t="s">
        <v>149</v>
      </c>
      <c r="I37" s="32">
        <v>3</v>
      </c>
      <c r="J37" s="33"/>
      <c r="K37" s="34"/>
      <c r="L37" s="35" t="s">
        <v>63</v>
      </c>
      <c r="M37" s="36" t="s">
        <v>63</v>
      </c>
      <c r="N37" s="36" t="s">
        <v>63</v>
      </c>
      <c r="O37" s="35" t="s">
        <v>63</v>
      </c>
      <c r="P37" s="26">
        <v>0</v>
      </c>
    </row>
    <row r="38" spans="1:16" ht="12.75">
      <c r="A38" s="27" t="s">
        <v>200</v>
      </c>
      <c r="B38" s="28">
        <v>27</v>
      </c>
      <c r="C38" s="28" t="s">
        <v>184</v>
      </c>
      <c r="D38" s="29" t="s">
        <v>185</v>
      </c>
      <c r="E38" s="30" t="s">
        <v>186</v>
      </c>
      <c r="F38" s="30" t="s">
        <v>85</v>
      </c>
      <c r="G38" s="31" t="s">
        <v>187</v>
      </c>
      <c r="H38" s="30" t="s">
        <v>32</v>
      </c>
      <c r="I38" s="32">
        <v>3</v>
      </c>
      <c r="J38" s="33"/>
      <c r="K38" s="34"/>
      <c r="L38" s="35" t="s">
        <v>63</v>
      </c>
      <c r="M38" s="36" t="s">
        <v>63</v>
      </c>
      <c r="N38" s="36" t="s">
        <v>63</v>
      </c>
      <c r="O38" s="35" t="s">
        <v>63</v>
      </c>
      <c r="P38" s="26">
        <v>0</v>
      </c>
    </row>
    <row r="39" spans="1:16" ht="12.75">
      <c r="A39" s="27" t="s">
        <v>204</v>
      </c>
      <c r="B39" s="28">
        <v>30</v>
      </c>
      <c r="C39" s="28" t="s">
        <v>184</v>
      </c>
      <c r="D39" s="29" t="s">
        <v>197</v>
      </c>
      <c r="E39" s="30" t="s">
        <v>198</v>
      </c>
      <c r="F39" s="30" t="s">
        <v>60</v>
      </c>
      <c r="G39" s="31" t="s">
        <v>199</v>
      </c>
      <c r="H39" s="30" t="s">
        <v>62</v>
      </c>
      <c r="I39" s="32">
        <v>3</v>
      </c>
      <c r="J39" s="33"/>
      <c r="K39" s="34"/>
      <c r="L39" s="35" t="s">
        <v>63</v>
      </c>
      <c r="M39" s="36" t="s">
        <v>63</v>
      </c>
      <c r="N39" s="36" t="s">
        <v>63</v>
      </c>
      <c r="O39" s="35" t="s">
        <v>63</v>
      </c>
      <c r="P39" s="26">
        <v>0</v>
      </c>
    </row>
    <row r="40" spans="1:16" ht="13.5" thickBot="1">
      <c r="A40" s="41" t="s">
        <v>209</v>
      </c>
      <c r="B40" s="42">
        <v>32</v>
      </c>
      <c r="C40" s="42" t="s">
        <v>184</v>
      </c>
      <c r="D40" s="43" t="s">
        <v>205</v>
      </c>
      <c r="E40" s="44" t="s">
        <v>206</v>
      </c>
      <c r="F40" s="44" t="s">
        <v>181</v>
      </c>
      <c r="G40" s="45" t="s">
        <v>207</v>
      </c>
      <c r="H40" s="44" t="s">
        <v>208</v>
      </c>
      <c r="I40" s="46">
        <v>3</v>
      </c>
      <c r="J40" s="47"/>
      <c r="K40" s="48"/>
      <c r="L40" s="42" t="s">
        <v>63</v>
      </c>
      <c r="M40" s="49" t="s">
        <v>63</v>
      </c>
      <c r="N40" s="49" t="s">
        <v>63</v>
      </c>
      <c r="O40" s="42" t="s">
        <v>63</v>
      </c>
      <c r="P40" s="50">
        <v>0</v>
      </c>
    </row>
    <row r="41" ht="13.5" thickTop="1"/>
  </sheetData>
  <sheetProtection/>
  <printOptions horizontalCentered="1"/>
  <pageMargins left="0.25" right="0.19" top="0.39" bottom="0.28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pane ySplit="9" topLeftCell="BM34" activePane="bottomLeft" state="frozen"/>
      <selection pane="topLeft" activeCell="N13" sqref="N13"/>
      <selection pane="bottomLeft" activeCell="R16" sqref="R16"/>
    </sheetView>
  </sheetViews>
  <sheetFormatPr defaultColWidth="9.00390625" defaultRowHeight="12.75" outlineLevelCol="1"/>
  <cols>
    <col min="1" max="2" width="5.50390625" style="0" customWidth="1"/>
    <col min="3" max="3" width="5.625" style="0" customWidth="1"/>
    <col min="4" max="4" width="24.375" style="0" customWidth="1"/>
    <col min="5" max="5" width="21.375" style="0" customWidth="1"/>
    <col min="6" max="6" width="13.875" style="0" customWidth="1"/>
    <col min="7" max="7" width="13.875" style="3" hidden="1" customWidth="1" outlineLevel="1"/>
    <col min="8" max="8" width="18.125" style="0" customWidth="1" collapsed="1"/>
    <col min="9" max="10" width="6.375" style="0" customWidth="1"/>
    <col min="11" max="11" width="7.875" style="0" customWidth="1"/>
    <col min="12" max="12" width="8.375" style="0" customWidth="1"/>
    <col min="13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403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165</v>
      </c>
    </row>
    <row r="5" spans="2:13" ht="12.75">
      <c r="B5" s="7" t="s">
        <v>4</v>
      </c>
      <c r="D5" s="8" t="str">
        <f>'[2]ÚDAJE'!B1</f>
        <v>28. Srpna 2010</v>
      </c>
      <c r="E5" s="9"/>
      <c r="J5" s="5" t="s">
        <v>5</v>
      </c>
      <c r="M5" s="10">
        <v>43</v>
      </c>
    </row>
    <row r="6" spans="2:13" ht="12.75">
      <c r="B6" s="7" t="s">
        <v>6</v>
      </c>
      <c r="D6" s="8" t="str">
        <f>'[2]ÚDAJE'!B2</f>
        <v>Antonín Diviš</v>
      </c>
      <c r="J6" s="5" t="s">
        <v>7</v>
      </c>
      <c r="M6" s="10">
        <v>86</v>
      </c>
    </row>
    <row r="7" spans="2:13" ht="12.75">
      <c r="B7" t="s">
        <v>404</v>
      </c>
      <c r="D7" s="3"/>
      <c r="E7" s="11"/>
      <c r="J7" s="5" t="s">
        <v>9</v>
      </c>
      <c r="M7" s="12">
        <v>3.8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96</v>
      </c>
      <c r="C10" s="18" t="s">
        <v>127</v>
      </c>
      <c r="D10" s="52" t="s">
        <v>299</v>
      </c>
      <c r="E10" s="20" t="s">
        <v>300</v>
      </c>
      <c r="F10" s="20" t="s">
        <v>48</v>
      </c>
      <c r="G10" s="21" t="s">
        <v>301</v>
      </c>
      <c r="H10" s="20" t="s">
        <v>38</v>
      </c>
      <c r="I10" s="22"/>
      <c r="J10" s="23"/>
      <c r="K10" s="24">
        <v>38.86</v>
      </c>
      <c r="L10" s="18">
        <v>0</v>
      </c>
      <c r="M10" s="25">
        <v>0</v>
      </c>
      <c r="N10" s="25">
        <v>0</v>
      </c>
      <c r="O10" s="18" t="s">
        <v>65</v>
      </c>
      <c r="P10" s="26">
        <v>4.2460113226968605</v>
      </c>
    </row>
    <row r="11" spans="1:16" ht="12.75">
      <c r="A11" s="27" t="s">
        <v>33</v>
      </c>
      <c r="B11" s="28">
        <v>84</v>
      </c>
      <c r="C11" s="28" t="s">
        <v>127</v>
      </c>
      <c r="D11" s="29" t="s">
        <v>284</v>
      </c>
      <c r="E11" s="30" t="s">
        <v>285</v>
      </c>
      <c r="F11" s="30" t="s">
        <v>48</v>
      </c>
      <c r="G11" s="31" t="s">
        <v>286</v>
      </c>
      <c r="H11" s="30" t="s">
        <v>287</v>
      </c>
      <c r="I11" s="32"/>
      <c r="J11" s="33"/>
      <c r="K11" s="34">
        <v>43.3</v>
      </c>
      <c r="L11" s="35">
        <v>0</v>
      </c>
      <c r="M11" s="36">
        <v>0.29999999999999716</v>
      </c>
      <c r="N11" s="36">
        <v>0.29999999999999716</v>
      </c>
      <c r="O11" s="35" t="s">
        <v>65</v>
      </c>
      <c r="P11" s="26">
        <v>3.8106235565819864</v>
      </c>
    </row>
    <row r="12" spans="1:16" ht="12.75">
      <c r="A12" s="27" t="s">
        <v>39</v>
      </c>
      <c r="B12" s="28">
        <v>111</v>
      </c>
      <c r="C12" s="28" t="s">
        <v>184</v>
      </c>
      <c r="D12" s="59" t="s">
        <v>305</v>
      </c>
      <c r="E12" s="38" t="s">
        <v>308</v>
      </c>
      <c r="F12" s="38" t="s">
        <v>48</v>
      </c>
      <c r="G12" s="39" t="s">
        <v>309</v>
      </c>
      <c r="H12" s="38" t="s">
        <v>62</v>
      </c>
      <c r="I12" s="32">
        <v>1</v>
      </c>
      <c r="J12" s="40"/>
      <c r="K12" s="34">
        <v>38.38</v>
      </c>
      <c r="L12" s="35">
        <v>5</v>
      </c>
      <c r="M12" s="36">
        <v>0</v>
      </c>
      <c r="N12" s="36">
        <v>5</v>
      </c>
      <c r="O12" s="35" t="s">
        <v>65</v>
      </c>
      <c r="P12" s="26">
        <v>4.299114121938509</v>
      </c>
    </row>
    <row r="13" spans="1:16" ht="12.75">
      <c r="A13" s="27" t="s">
        <v>45</v>
      </c>
      <c r="B13" s="28">
        <v>102</v>
      </c>
      <c r="C13" s="28" t="s">
        <v>127</v>
      </c>
      <c r="D13" s="29" t="s">
        <v>288</v>
      </c>
      <c r="E13" s="30" t="s">
        <v>289</v>
      </c>
      <c r="F13" s="30" t="s">
        <v>48</v>
      </c>
      <c r="G13" s="31" t="s">
        <v>290</v>
      </c>
      <c r="H13" s="30" t="s">
        <v>50</v>
      </c>
      <c r="I13" s="32"/>
      <c r="J13" s="33">
        <v>1</v>
      </c>
      <c r="K13" s="34">
        <v>41.58</v>
      </c>
      <c r="L13" s="35">
        <v>5</v>
      </c>
      <c r="M13" s="36">
        <v>0</v>
      </c>
      <c r="N13" s="36">
        <v>5</v>
      </c>
      <c r="O13" s="35" t="s">
        <v>65</v>
      </c>
      <c r="P13" s="26">
        <v>3.9682539682539684</v>
      </c>
    </row>
    <row r="14" spans="1:16" ht="12.75">
      <c r="A14" s="27" t="s">
        <v>51</v>
      </c>
      <c r="B14" s="28">
        <v>88</v>
      </c>
      <c r="C14" s="28" t="s">
        <v>127</v>
      </c>
      <c r="D14" s="59" t="s">
        <v>318</v>
      </c>
      <c r="E14" s="38" t="s">
        <v>319</v>
      </c>
      <c r="F14" s="38" t="s">
        <v>36</v>
      </c>
      <c r="G14" s="39" t="s">
        <v>320</v>
      </c>
      <c r="H14" s="38" t="s">
        <v>139</v>
      </c>
      <c r="I14" s="32">
        <v>1</v>
      </c>
      <c r="J14" s="40"/>
      <c r="K14" s="34">
        <v>49.61</v>
      </c>
      <c r="L14" s="35">
        <v>5</v>
      </c>
      <c r="M14" s="36">
        <v>6.61</v>
      </c>
      <c r="N14" s="36">
        <v>11.61</v>
      </c>
      <c r="O14" s="35" t="s">
        <v>64</v>
      </c>
      <c r="P14" s="26">
        <v>3.3259423503325944</v>
      </c>
    </row>
    <row r="15" spans="1:16" ht="12.75">
      <c r="A15" s="27" t="s">
        <v>56</v>
      </c>
      <c r="B15" s="28">
        <v>95</v>
      </c>
      <c r="C15" s="28" t="s">
        <v>127</v>
      </c>
      <c r="D15" s="29" t="s">
        <v>291</v>
      </c>
      <c r="E15" s="30" t="s">
        <v>321</v>
      </c>
      <c r="F15" s="30" t="s">
        <v>42</v>
      </c>
      <c r="G15" s="31" t="s">
        <v>322</v>
      </c>
      <c r="H15" s="30" t="s">
        <v>62</v>
      </c>
      <c r="I15" s="32"/>
      <c r="J15" s="33">
        <v>1</v>
      </c>
      <c r="K15" s="34">
        <v>50.55</v>
      </c>
      <c r="L15" s="35">
        <v>5</v>
      </c>
      <c r="M15" s="36">
        <v>7.55</v>
      </c>
      <c r="N15" s="36">
        <v>12.55</v>
      </c>
      <c r="O15" s="35" t="s">
        <v>64</v>
      </c>
      <c r="P15" s="26">
        <v>3.2640949554896146</v>
      </c>
    </row>
    <row r="16" spans="1:16" ht="12.75">
      <c r="A16" s="27" t="s">
        <v>102</v>
      </c>
      <c r="B16" s="28">
        <v>99</v>
      </c>
      <c r="C16" s="28" t="s">
        <v>127</v>
      </c>
      <c r="D16" s="59" t="s">
        <v>323</v>
      </c>
      <c r="E16" s="38" t="s">
        <v>324</v>
      </c>
      <c r="F16" s="38" t="s">
        <v>48</v>
      </c>
      <c r="G16" s="39" t="s">
        <v>325</v>
      </c>
      <c r="H16" s="38" t="s">
        <v>326</v>
      </c>
      <c r="I16" s="32"/>
      <c r="J16" s="40">
        <v>2</v>
      </c>
      <c r="K16" s="34">
        <v>47.43</v>
      </c>
      <c r="L16" s="35">
        <v>10</v>
      </c>
      <c r="M16" s="36">
        <v>4.43</v>
      </c>
      <c r="N16" s="36">
        <v>14.43</v>
      </c>
      <c r="O16" s="35" t="s">
        <v>64</v>
      </c>
      <c r="P16" s="26">
        <v>3.478810879190386</v>
      </c>
    </row>
    <row r="17" spans="1:16" ht="12.75">
      <c r="A17" s="27" t="s">
        <v>106</v>
      </c>
      <c r="B17" s="28">
        <v>108</v>
      </c>
      <c r="C17" s="28" t="s">
        <v>184</v>
      </c>
      <c r="D17" s="29" t="s">
        <v>291</v>
      </c>
      <c r="E17" s="30" t="s">
        <v>292</v>
      </c>
      <c r="F17" s="30" t="s">
        <v>36</v>
      </c>
      <c r="G17" s="31" t="s">
        <v>293</v>
      </c>
      <c r="H17" s="30" t="s">
        <v>62</v>
      </c>
      <c r="I17" s="32">
        <v>2</v>
      </c>
      <c r="J17" s="33"/>
      <c r="K17" s="34">
        <v>58.85</v>
      </c>
      <c r="L17" s="35">
        <v>10</v>
      </c>
      <c r="M17" s="36">
        <v>15.85</v>
      </c>
      <c r="N17" s="36">
        <v>25.85</v>
      </c>
      <c r="O17" s="35" t="s">
        <v>215</v>
      </c>
      <c r="P17" s="26">
        <v>2.803738317757009</v>
      </c>
    </row>
    <row r="18" spans="1:16" ht="12.75">
      <c r="A18" s="27" t="s">
        <v>110</v>
      </c>
      <c r="B18" s="28">
        <v>80</v>
      </c>
      <c r="C18" s="28" t="s">
        <v>77</v>
      </c>
      <c r="D18" s="29" t="s">
        <v>294</v>
      </c>
      <c r="E18" s="30" t="s">
        <v>295</v>
      </c>
      <c r="F18" s="30" t="s">
        <v>48</v>
      </c>
      <c r="G18" s="31" t="s">
        <v>296</v>
      </c>
      <c r="H18" s="30" t="s">
        <v>50</v>
      </c>
      <c r="I18" s="32">
        <v>2</v>
      </c>
      <c r="J18" s="33">
        <v>3</v>
      </c>
      <c r="K18" s="34">
        <v>50.48</v>
      </c>
      <c r="L18" s="35">
        <v>25</v>
      </c>
      <c r="M18" s="36">
        <v>7.48</v>
      </c>
      <c r="N18" s="36">
        <v>32.48</v>
      </c>
      <c r="O18" s="35" t="s">
        <v>214</v>
      </c>
      <c r="P18" s="26">
        <v>3.2686212361331224</v>
      </c>
    </row>
    <row r="19" spans="1:16" ht="12.75">
      <c r="A19" s="27" t="s">
        <v>116</v>
      </c>
      <c r="B19" s="28">
        <v>70</v>
      </c>
      <c r="C19" s="28" t="s">
        <v>77</v>
      </c>
      <c r="D19" s="51" t="s">
        <v>302</v>
      </c>
      <c r="E19" s="30" t="s">
        <v>340</v>
      </c>
      <c r="F19" s="30" t="s">
        <v>48</v>
      </c>
      <c r="G19" s="31" t="s">
        <v>341</v>
      </c>
      <c r="H19" s="30" t="s">
        <v>91</v>
      </c>
      <c r="I19" s="32">
        <v>3</v>
      </c>
      <c r="J19" s="33"/>
      <c r="K19" s="34"/>
      <c r="L19" s="35" t="s">
        <v>63</v>
      </c>
      <c r="M19" s="36" t="s">
        <v>63</v>
      </c>
      <c r="N19" s="36" t="s">
        <v>63</v>
      </c>
      <c r="O19" s="35" t="s">
        <v>63</v>
      </c>
      <c r="P19" s="26">
        <v>0</v>
      </c>
    </row>
    <row r="20" spans="1:16" ht="12.75">
      <c r="A20" s="27" t="s">
        <v>120</v>
      </c>
      <c r="B20" s="28">
        <v>71</v>
      </c>
      <c r="C20" s="28" t="s">
        <v>77</v>
      </c>
      <c r="D20" s="29" t="s">
        <v>337</v>
      </c>
      <c r="E20" s="30" t="s">
        <v>338</v>
      </c>
      <c r="F20" s="30" t="s">
        <v>48</v>
      </c>
      <c r="G20" s="31" t="s">
        <v>339</v>
      </c>
      <c r="H20" s="30" t="s">
        <v>50</v>
      </c>
      <c r="I20" s="32">
        <v>3</v>
      </c>
      <c r="J20" s="33"/>
      <c r="K20" s="34"/>
      <c r="L20" s="35" t="s">
        <v>63</v>
      </c>
      <c r="M20" s="36" t="s">
        <v>63</v>
      </c>
      <c r="N20" s="36" t="s">
        <v>63</v>
      </c>
      <c r="O20" s="35" t="s">
        <v>63</v>
      </c>
      <c r="P20" s="26">
        <v>0</v>
      </c>
    </row>
    <row r="21" spans="1:16" ht="12.75">
      <c r="A21" s="27" t="s">
        <v>126</v>
      </c>
      <c r="B21" s="28">
        <v>72</v>
      </c>
      <c r="C21" s="28" t="s">
        <v>77</v>
      </c>
      <c r="D21" s="51" t="s">
        <v>342</v>
      </c>
      <c r="E21" s="30" t="s">
        <v>343</v>
      </c>
      <c r="F21" s="30" t="s">
        <v>344</v>
      </c>
      <c r="G21" s="31" t="s">
        <v>345</v>
      </c>
      <c r="H21" s="30" t="s">
        <v>62</v>
      </c>
      <c r="I21" s="32">
        <v>3</v>
      </c>
      <c r="J21" s="33"/>
      <c r="K21" s="34"/>
      <c r="L21" s="35" t="s">
        <v>63</v>
      </c>
      <c r="M21" s="36" t="s">
        <v>63</v>
      </c>
      <c r="N21" s="36" t="s">
        <v>63</v>
      </c>
      <c r="O21" s="35" t="s">
        <v>63</v>
      </c>
      <c r="P21" s="26">
        <v>0</v>
      </c>
    </row>
    <row r="22" spans="1:16" ht="12.75">
      <c r="A22" s="27" t="s">
        <v>131</v>
      </c>
      <c r="B22" s="28">
        <v>73</v>
      </c>
      <c r="C22" s="28" t="s">
        <v>77</v>
      </c>
      <c r="D22" s="29" t="s">
        <v>310</v>
      </c>
      <c r="E22" s="30" t="s">
        <v>311</v>
      </c>
      <c r="F22" s="30" t="s">
        <v>312</v>
      </c>
      <c r="G22" s="31" t="s">
        <v>313</v>
      </c>
      <c r="H22" s="30" t="s">
        <v>32</v>
      </c>
      <c r="I22" s="32">
        <v>3</v>
      </c>
      <c r="J22" s="33"/>
      <c r="K22" s="34"/>
      <c r="L22" s="35" t="s">
        <v>63</v>
      </c>
      <c r="M22" s="36" t="s">
        <v>63</v>
      </c>
      <c r="N22" s="36" t="s">
        <v>63</v>
      </c>
      <c r="O22" s="35" t="s">
        <v>63</v>
      </c>
      <c r="P22" s="26">
        <v>0</v>
      </c>
    </row>
    <row r="23" spans="1:16" ht="12.75">
      <c r="A23" s="27" t="s">
        <v>135</v>
      </c>
      <c r="B23" s="28">
        <v>74</v>
      </c>
      <c r="C23" s="28" t="s">
        <v>77</v>
      </c>
      <c r="D23" s="51" t="s">
        <v>327</v>
      </c>
      <c r="E23" s="30" t="s">
        <v>122</v>
      </c>
      <c r="F23" s="30" t="s">
        <v>328</v>
      </c>
      <c r="G23" s="31" t="s">
        <v>329</v>
      </c>
      <c r="H23" s="30" t="s">
        <v>259</v>
      </c>
      <c r="I23" s="32">
        <v>3</v>
      </c>
      <c r="J23" s="33"/>
      <c r="K23" s="34"/>
      <c r="L23" s="35" t="s">
        <v>63</v>
      </c>
      <c r="M23" s="36" t="s">
        <v>63</v>
      </c>
      <c r="N23" s="36" t="s">
        <v>63</v>
      </c>
      <c r="O23" s="35" t="s">
        <v>63</v>
      </c>
      <c r="P23" s="26">
        <v>0</v>
      </c>
    </row>
    <row r="24" spans="1:16" ht="12.75">
      <c r="A24" s="27" t="s">
        <v>140</v>
      </c>
      <c r="B24" s="28">
        <v>75</v>
      </c>
      <c r="C24" s="28" t="s">
        <v>77</v>
      </c>
      <c r="D24" s="29" t="s">
        <v>346</v>
      </c>
      <c r="E24" s="30" t="s">
        <v>347</v>
      </c>
      <c r="F24" s="30" t="s">
        <v>48</v>
      </c>
      <c r="G24" s="31" t="s">
        <v>348</v>
      </c>
      <c r="H24" s="30" t="s">
        <v>149</v>
      </c>
      <c r="I24" s="32">
        <v>3</v>
      </c>
      <c r="J24" s="33"/>
      <c r="K24" s="34"/>
      <c r="L24" s="35" t="s">
        <v>63</v>
      </c>
      <c r="M24" s="36" t="s">
        <v>63</v>
      </c>
      <c r="N24" s="36" t="s">
        <v>63</v>
      </c>
      <c r="O24" s="35" t="s">
        <v>63</v>
      </c>
      <c r="P24" s="26">
        <v>0</v>
      </c>
    </row>
    <row r="25" spans="1:16" ht="12.75">
      <c r="A25" s="27" t="s">
        <v>144</v>
      </c>
      <c r="B25" s="28">
        <v>76</v>
      </c>
      <c r="C25" s="28" t="s">
        <v>77</v>
      </c>
      <c r="D25" s="51" t="s">
        <v>349</v>
      </c>
      <c r="E25" s="30" t="s">
        <v>350</v>
      </c>
      <c r="F25" s="30" t="s">
        <v>48</v>
      </c>
      <c r="G25" s="31" t="s">
        <v>351</v>
      </c>
      <c r="H25" s="30" t="s">
        <v>213</v>
      </c>
      <c r="I25" s="32">
        <v>3</v>
      </c>
      <c r="J25" s="33"/>
      <c r="K25" s="34"/>
      <c r="L25" s="35" t="s">
        <v>63</v>
      </c>
      <c r="M25" s="36" t="s">
        <v>63</v>
      </c>
      <c r="N25" s="36" t="s">
        <v>63</v>
      </c>
      <c r="O25" s="35" t="s">
        <v>63</v>
      </c>
      <c r="P25" s="26">
        <v>0</v>
      </c>
    </row>
    <row r="26" spans="1:16" ht="12.75">
      <c r="A26" s="27" t="s">
        <v>150</v>
      </c>
      <c r="B26" s="28">
        <v>77</v>
      </c>
      <c r="C26" s="28" t="s">
        <v>77</v>
      </c>
      <c r="D26" s="29" t="s">
        <v>352</v>
      </c>
      <c r="E26" s="30" t="s">
        <v>353</v>
      </c>
      <c r="F26" s="30" t="s">
        <v>48</v>
      </c>
      <c r="G26" s="31" t="s">
        <v>354</v>
      </c>
      <c r="H26" s="30" t="s">
        <v>50</v>
      </c>
      <c r="I26" s="32">
        <v>3</v>
      </c>
      <c r="J26" s="33"/>
      <c r="K26" s="34"/>
      <c r="L26" s="35" t="s">
        <v>63</v>
      </c>
      <c r="M26" s="36" t="s">
        <v>63</v>
      </c>
      <c r="N26" s="36" t="s">
        <v>63</v>
      </c>
      <c r="O26" s="35" t="s">
        <v>63</v>
      </c>
      <c r="P26" s="26">
        <v>0</v>
      </c>
    </row>
    <row r="27" spans="1:16" ht="12.75">
      <c r="A27" s="27" t="s">
        <v>156</v>
      </c>
      <c r="B27" s="28">
        <v>78</v>
      </c>
      <c r="C27" s="28" t="s">
        <v>77</v>
      </c>
      <c r="D27" s="29" t="s">
        <v>355</v>
      </c>
      <c r="E27" s="30" t="s">
        <v>356</v>
      </c>
      <c r="F27" s="30" t="s">
        <v>48</v>
      </c>
      <c r="G27" s="31" t="s">
        <v>357</v>
      </c>
      <c r="H27" s="30" t="s">
        <v>62</v>
      </c>
      <c r="I27" s="32">
        <v>3</v>
      </c>
      <c r="J27" s="33"/>
      <c r="K27" s="34"/>
      <c r="L27" s="35" t="s">
        <v>63</v>
      </c>
      <c r="M27" s="36" t="s">
        <v>63</v>
      </c>
      <c r="N27" s="36" t="s">
        <v>63</v>
      </c>
      <c r="O27" s="35" t="s">
        <v>63</v>
      </c>
      <c r="P27" s="26">
        <v>0</v>
      </c>
    </row>
    <row r="28" spans="1:16" ht="12.75">
      <c r="A28" s="27" t="s">
        <v>159</v>
      </c>
      <c r="B28" s="28">
        <v>81</v>
      </c>
      <c r="C28" s="28" t="s">
        <v>77</v>
      </c>
      <c r="D28" s="29" t="s">
        <v>358</v>
      </c>
      <c r="E28" s="30" t="s">
        <v>359</v>
      </c>
      <c r="F28" s="30" t="s">
        <v>48</v>
      </c>
      <c r="G28" s="31" t="s">
        <v>360</v>
      </c>
      <c r="H28" s="30" t="s">
        <v>213</v>
      </c>
      <c r="I28" s="32">
        <v>3</v>
      </c>
      <c r="J28" s="33"/>
      <c r="K28" s="34"/>
      <c r="L28" s="35" t="s">
        <v>63</v>
      </c>
      <c r="M28" s="36" t="s">
        <v>63</v>
      </c>
      <c r="N28" s="36" t="s">
        <v>63</v>
      </c>
      <c r="O28" s="35" t="s">
        <v>63</v>
      </c>
      <c r="P28" s="26">
        <v>0</v>
      </c>
    </row>
    <row r="29" spans="1:16" ht="12.75">
      <c r="A29" s="27" t="s">
        <v>162</v>
      </c>
      <c r="B29" s="28">
        <v>82</v>
      </c>
      <c r="C29" s="28" t="s">
        <v>77</v>
      </c>
      <c r="D29" s="29" t="s">
        <v>28</v>
      </c>
      <c r="E29" s="30" t="s">
        <v>361</v>
      </c>
      <c r="F29" s="30" t="s">
        <v>362</v>
      </c>
      <c r="G29" s="31" t="s">
        <v>363</v>
      </c>
      <c r="H29" s="30" t="s">
        <v>32</v>
      </c>
      <c r="I29" s="32">
        <v>3</v>
      </c>
      <c r="J29" s="33"/>
      <c r="K29" s="34"/>
      <c r="L29" s="35" t="s">
        <v>63</v>
      </c>
      <c r="M29" s="36" t="s">
        <v>63</v>
      </c>
      <c r="N29" s="36" t="s">
        <v>63</v>
      </c>
      <c r="O29" s="35" t="s">
        <v>63</v>
      </c>
      <c r="P29" s="26">
        <v>0</v>
      </c>
    </row>
    <row r="30" spans="1:16" ht="12.75">
      <c r="A30" s="27" t="s">
        <v>167</v>
      </c>
      <c r="B30" s="28">
        <v>83</v>
      </c>
      <c r="C30" s="28" t="s">
        <v>77</v>
      </c>
      <c r="D30" s="29" t="s">
        <v>302</v>
      </c>
      <c r="E30" s="30" t="s">
        <v>303</v>
      </c>
      <c r="F30" s="30" t="s">
        <v>48</v>
      </c>
      <c r="G30" s="31" t="s">
        <v>304</v>
      </c>
      <c r="H30" s="30" t="s">
        <v>91</v>
      </c>
      <c r="I30" s="32">
        <v>3</v>
      </c>
      <c r="J30" s="33"/>
      <c r="K30" s="34"/>
      <c r="L30" s="35" t="s">
        <v>63</v>
      </c>
      <c r="M30" s="36" t="s">
        <v>63</v>
      </c>
      <c r="N30" s="36" t="s">
        <v>63</v>
      </c>
      <c r="O30" s="35" t="s">
        <v>63</v>
      </c>
      <c r="P30" s="26">
        <v>0</v>
      </c>
    </row>
    <row r="31" spans="1:16" ht="12.75">
      <c r="A31" s="27" t="s">
        <v>170</v>
      </c>
      <c r="B31" s="28">
        <v>85</v>
      </c>
      <c r="C31" s="28" t="s">
        <v>127</v>
      </c>
      <c r="D31" s="29" t="s">
        <v>364</v>
      </c>
      <c r="E31" s="30" t="s">
        <v>365</v>
      </c>
      <c r="F31" s="30" t="s">
        <v>48</v>
      </c>
      <c r="G31" s="31" t="s">
        <v>366</v>
      </c>
      <c r="H31" s="30" t="s">
        <v>367</v>
      </c>
      <c r="I31" s="32">
        <v>3</v>
      </c>
      <c r="J31" s="33"/>
      <c r="K31" s="34"/>
      <c r="L31" s="35" t="s">
        <v>63</v>
      </c>
      <c r="M31" s="36" t="s">
        <v>63</v>
      </c>
      <c r="N31" s="36" t="s">
        <v>63</v>
      </c>
      <c r="O31" s="35" t="s">
        <v>63</v>
      </c>
      <c r="P31" s="26">
        <v>0</v>
      </c>
    </row>
    <row r="32" spans="1:16" ht="12.75">
      <c r="A32" s="27" t="s">
        <v>174</v>
      </c>
      <c r="B32" s="28">
        <v>86</v>
      </c>
      <c r="C32" s="28" t="s">
        <v>127</v>
      </c>
      <c r="D32" s="29" t="s">
        <v>288</v>
      </c>
      <c r="E32" s="30" t="s">
        <v>368</v>
      </c>
      <c r="F32" s="30" t="s">
        <v>48</v>
      </c>
      <c r="G32" s="31" t="s">
        <v>369</v>
      </c>
      <c r="H32" s="30" t="s">
        <v>50</v>
      </c>
      <c r="I32" s="32">
        <v>3</v>
      </c>
      <c r="J32" s="33"/>
      <c r="K32" s="34"/>
      <c r="L32" s="35" t="s">
        <v>63</v>
      </c>
      <c r="M32" s="36" t="s">
        <v>63</v>
      </c>
      <c r="N32" s="36" t="s">
        <v>63</v>
      </c>
      <c r="O32" s="35" t="s">
        <v>63</v>
      </c>
      <c r="P32" s="26">
        <v>0</v>
      </c>
    </row>
    <row r="33" spans="1:16" ht="12.75">
      <c r="A33" s="27" t="s">
        <v>178</v>
      </c>
      <c r="B33" s="28">
        <v>87</v>
      </c>
      <c r="C33" s="28" t="s">
        <v>127</v>
      </c>
      <c r="D33" s="29" t="s">
        <v>314</v>
      </c>
      <c r="E33" s="30" t="s">
        <v>315</v>
      </c>
      <c r="F33" s="30" t="s">
        <v>316</v>
      </c>
      <c r="G33" s="31" t="s">
        <v>317</v>
      </c>
      <c r="H33" s="30" t="s">
        <v>149</v>
      </c>
      <c r="I33" s="32">
        <v>3</v>
      </c>
      <c r="J33" s="33"/>
      <c r="K33" s="34"/>
      <c r="L33" s="35" t="s">
        <v>63</v>
      </c>
      <c r="M33" s="36" t="s">
        <v>63</v>
      </c>
      <c r="N33" s="36" t="s">
        <v>63</v>
      </c>
      <c r="O33" s="35" t="s">
        <v>63</v>
      </c>
      <c r="P33" s="26">
        <v>0</v>
      </c>
    </row>
    <row r="34" spans="1:16" ht="12.75">
      <c r="A34" s="27" t="s">
        <v>183</v>
      </c>
      <c r="B34" s="28">
        <v>89</v>
      </c>
      <c r="C34" s="28" t="s">
        <v>127</v>
      </c>
      <c r="D34" s="29" t="s">
        <v>269</v>
      </c>
      <c r="E34" s="30" t="s">
        <v>370</v>
      </c>
      <c r="F34" s="30" t="s">
        <v>48</v>
      </c>
      <c r="G34" s="31" t="s">
        <v>371</v>
      </c>
      <c r="H34" s="30"/>
      <c r="I34" s="32">
        <v>3</v>
      </c>
      <c r="J34" s="33"/>
      <c r="K34" s="34"/>
      <c r="L34" s="35" t="s">
        <v>63</v>
      </c>
      <c r="M34" s="36" t="s">
        <v>63</v>
      </c>
      <c r="N34" s="36" t="s">
        <v>63</v>
      </c>
      <c r="O34" s="35" t="s">
        <v>63</v>
      </c>
      <c r="P34" s="26">
        <v>0</v>
      </c>
    </row>
    <row r="35" spans="1:16" ht="12.75">
      <c r="A35" s="27" t="s">
        <v>188</v>
      </c>
      <c r="B35" s="28">
        <v>90</v>
      </c>
      <c r="C35" s="28" t="s">
        <v>127</v>
      </c>
      <c r="D35" s="29" t="s">
        <v>372</v>
      </c>
      <c r="E35" s="30" t="s">
        <v>373</v>
      </c>
      <c r="F35" s="30" t="s">
        <v>36</v>
      </c>
      <c r="G35" s="31" t="s">
        <v>374</v>
      </c>
      <c r="H35" s="30" t="s">
        <v>259</v>
      </c>
      <c r="I35" s="32">
        <v>3</v>
      </c>
      <c r="J35" s="33"/>
      <c r="K35" s="34"/>
      <c r="L35" s="35" t="s">
        <v>63</v>
      </c>
      <c r="M35" s="36" t="s">
        <v>63</v>
      </c>
      <c r="N35" s="36" t="s">
        <v>63</v>
      </c>
      <c r="O35" s="35" t="s">
        <v>63</v>
      </c>
      <c r="P35" s="26">
        <v>0</v>
      </c>
    </row>
    <row r="36" spans="1:16" ht="12.75">
      <c r="A36" s="27" t="s">
        <v>191</v>
      </c>
      <c r="B36" s="28">
        <v>93</v>
      </c>
      <c r="C36" s="28" t="s">
        <v>127</v>
      </c>
      <c r="D36" s="29" t="s">
        <v>40</v>
      </c>
      <c r="E36" s="30" t="s">
        <v>297</v>
      </c>
      <c r="F36" s="30" t="s">
        <v>48</v>
      </c>
      <c r="G36" s="31" t="s">
        <v>298</v>
      </c>
      <c r="H36" s="30" t="s">
        <v>44</v>
      </c>
      <c r="I36" s="32">
        <v>3</v>
      </c>
      <c r="J36" s="33"/>
      <c r="K36" s="34"/>
      <c r="L36" s="35" t="s">
        <v>63</v>
      </c>
      <c r="M36" s="36" t="s">
        <v>63</v>
      </c>
      <c r="N36" s="36" t="s">
        <v>63</v>
      </c>
      <c r="O36" s="35" t="s">
        <v>63</v>
      </c>
      <c r="P36" s="26">
        <v>0</v>
      </c>
    </row>
    <row r="37" spans="1:16" ht="12.75">
      <c r="A37" s="27" t="s">
        <v>196</v>
      </c>
      <c r="B37" s="28">
        <v>94</v>
      </c>
      <c r="C37" s="28" t="s">
        <v>127</v>
      </c>
      <c r="D37" s="29" t="s">
        <v>284</v>
      </c>
      <c r="E37" s="30" t="s">
        <v>376</v>
      </c>
      <c r="F37" s="30" t="s">
        <v>48</v>
      </c>
      <c r="G37" s="31" t="s">
        <v>377</v>
      </c>
      <c r="H37" s="30" t="s">
        <v>287</v>
      </c>
      <c r="I37" s="32">
        <v>3</v>
      </c>
      <c r="J37" s="33"/>
      <c r="K37" s="34"/>
      <c r="L37" s="35" t="s">
        <v>63</v>
      </c>
      <c r="M37" s="36" t="s">
        <v>63</v>
      </c>
      <c r="N37" s="36" t="s">
        <v>63</v>
      </c>
      <c r="O37" s="35" t="s">
        <v>63</v>
      </c>
      <c r="P37" s="26">
        <v>0</v>
      </c>
    </row>
    <row r="38" spans="1:16" ht="12.75">
      <c r="A38" s="27" t="s">
        <v>200</v>
      </c>
      <c r="B38" s="28">
        <v>97</v>
      </c>
      <c r="C38" s="28" t="s">
        <v>127</v>
      </c>
      <c r="D38" s="29" t="s">
        <v>379</v>
      </c>
      <c r="E38" s="30" t="s">
        <v>380</v>
      </c>
      <c r="F38" s="30" t="s">
        <v>381</v>
      </c>
      <c r="G38" s="31" t="s">
        <v>382</v>
      </c>
      <c r="H38" s="30" t="s">
        <v>149</v>
      </c>
      <c r="I38" s="32">
        <v>3</v>
      </c>
      <c r="J38" s="33"/>
      <c r="K38" s="34"/>
      <c r="L38" s="35" t="s">
        <v>63</v>
      </c>
      <c r="M38" s="36" t="s">
        <v>63</v>
      </c>
      <c r="N38" s="36" t="s">
        <v>63</v>
      </c>
      <c r="O38" s="35" t="s">
        <v>63</v>
      </c>
      <c r="P38" s="26">
        <v>0</v>
      </c>
    </row>
    <row r="39" spans="1:16" ht="12.75">
      <c r="A39" s="27" t="s">
        <v>204</v>
      </c>
      <c r="B39" s="28">
        <v>98</v>
      </c>
      <c r="C39" s="28" t="s">
        <v>127</v>
      </c>
      <c r="D39" s="29" t="s">
        <v>384</v>
      </c>
      <c r="E39" s="30" t="s">
        <v>385</v>
      </c>
      <c r="F39" s="30" t="s">
        <v>48</v>
      </c>
      <c r="G39" s="31" t="s">
        <v>386</v>
      </c>
      <c r="H39" s="30" t="s">
        <v>62</v>
      </c>
      <c r="I39" s="32">
        <v>3</v>
      </c>
      <c r="J39" s="33"/>
      <c r="K39" s="34"/>
      <c r="L39" s="35" t="s">
        <v>63</v>
      </c>
      <c r="M39" s="36" t="s">
        <v>63</v>
      </c>
      <c r="N39" s="36" t="s">
        <v>63</v>
      </c>
      <c r="O39" s="35" t="s">
        <v>63</v>
      </c>
      <c r="P39" s="26">
        <v>0</v>
      </c>
    </row>
    <row r="40" spans="1:16" ht="12.75">
      <c r="A40" s="27" t="s">
        <v>209</v>
      </c>
      <c r="B40" s="28">
        <v>100</v>
      </c>
      <c r="C40" s="28" t="s">
        <v>127</v>
      </c>
      <c r="D40" s="29" t="s">
        <v>388</v>
      </c>
      <c r="E40" s="30" t="s">
        <v>389</v>
      </c>
      <c r="F40" s="30" t="s">
        <v>48</v>
      </c>
      <c r="G40" s="31" t="s">
        <v>390</v>
      </c>
      <c r="H40" s="30" t="s">
        <v>91</v>
      </c>
      <c r="I40" s="84">
        <v>3</v>
      </c>
      <c r="J40" s="33"/>
      <c r="K40" s="85"/>
      <c r="L40" s="28" t="s">
        <v>63</v>
      </c>
      <c r="M40" s="75" t="s">
        <v>63</v>
      </c>
      <c r="N40" s="75" t="s">
        <v>63</v>
      </c>
      <c r="O40" s="28" t="s">
        <v>63</v>
      </c>
      <c r="P40" s="86">
        <v>0</v>
      </c>
    </row>
    <row r="41" spans="1:16" ht="12.75">
      <c r="A41" s="87" t="s">
        <v>375</v>
      </c>
      <c r="B41" s="35">
        <v>101</v>
      </c>
      <c r="C41" s="35" t="s">
        <v>184</v>
      </c>
      <c r="D41" s="59" t="s">
        <v>364</v>
      </c>
      <c r="E41" s="38" t="s">
        <v>392</v>
      </c>
      <c r="F41" s="38" t="s">
        <v>48</v>
      </c>
      <c r="G41" s="39" t="s">
        <v>393</v>
      </c>
      <c r="H41" s="38" t="s">
        <v>367</v>
      </c>
      <c r="I41" s="32">
        <v>3</v>
      </c>
      <c r="J41" s="40"/>
      <c r="K41" s="34"/>
      <c r="L41" s="35" t="s">
        <v>63</v>
      </c>
      <c r="M41" s="36" t="s">
        <v>63</v>
      </c>
      <c r="N41" s="36" t="s">
        <v>63</v>
      </c>
      <c r="O41" s="35" t="s">
        <v>63</v>
      </c>
      <c r="P41" s="26">
        <v>0</v>
      </c>
    </row>
    <row r="42" spans="1:16" ht="12.75">
      <c r="A42" s="27" t="s">
        <v>378</v>
      </c>
      <c r="B42" s="28">
        <v>103</v>
      </c>
      <c r="C42" s="28" t="s">
        <v>127</v>
      </c>
      <c r="D42" s="29" t="s">
        <v>314</v>
      </c>
      <c r="E42" s="30" t="s">
        <v>335</v>
      </c>
      <c r="F42" s="30" t="s">
        <v>316</v>
      </c>
      <c r="G42" s="31" t="s">
        <v>336</v>
      </c>
      <c r="H42" s="30" t="s">
        <v>149</v>
      </c>
      <c r="I42" s="32">
        <v>3</v>
      </c>
      <c r="J42" s="33"/>
      <c r="K42" s="34"/>
      <c r="L42" s="35" t="s">
        <v>63</v>
      </c>
      <c r="M42" s="36" t="s">
        <v>63</v>
      </c>
      <c r="N42" s="36" t="s">
        <v>63</v>
      </c>
      <c r="O42" s="35" t="s">
        <v>63</v>
      </c>
      <c r="P42" s="26">
        <v>0</v>
      </c>
    </row>
    <row r="43" spans="1:16" ht="12.75">
      <c r="A43" s="27" t="s">
        <v>383</v>
      </c>
      <c r="B43" s="28">
        <v>104</v>
      </c>
      <c r="C43" s="28" t="s">
        <v>127</v>
      </c>
      <c r="D43" s="29" t="s">
        <v>284</v>
      </c>
      <c r="E43" s="30" t="s">
        <v>333</v>
      </c>
      <c r="F43" s="30" t="s">
        <v>48</v>
      </c>
      <c r="G43" s="31" t="s">
        <v>334</v>
      </c>
      <c r="H43" s="30" t="s">
        <v>287</v>
      </c>
      <c r="I43" s="32">
        <v>3</v>
      </c>
      <c r="J43" s="33"/>
      <c r="K43" s="34"/>
      <c r="L43" s="35" t="s">
        <v>63</v>
      </c>
      <c r="M43" s="36" t="s">
        <v>63</v>
      </c>
      <c r="N43" s="36" t="s">
        <v>63</v>
      </c>
      <c r="O43" s="35" t="s">
        <v>63</v>
      </c>
      <c r="P43" s="26">
        <v>0</v>
      </c>
    </row>
    <row r="44" spans="1:16" ht="12.75">
      <c r="A44" s="27" t="s">
        <v>387</v>
      </c>
      <c r="B44" s="28">
        <v>105</v>
      </c>
      <c r="C44" s="28" t="s">
        <v>184</v>
      </c>
      <c r="D44" s="29" t="s">
        <v>305</v>
      </c>
      <c r="E44" s="30" t="s">
        <v>306</v>
      </c>
      <c r="F44" s="30" t="s">
        <v>48</v>
      </c>
      <c r="G44" s="31" t="s">
        <v>307</v>
      </c>
      <c r="H44" s="30" t="s">
        <v>62</v>
      </c>
      <c r="I44" s="32">
        <v>3</v>
      </c>
      <c r="J44" s="33"/>
      <c r="K44" s="34"/>
      <c r="L44" s="35" t="s">
        <v>63</v>
      </c>
      <c r="M44" s="36" t="s">
        <v>63</v>
      </c>
      <c r="N44" s="36" t="s">
        <v>63</v>
      </c>
      <c r="O44" s="35" t="s">
        <v>63</v>
      </c>
      <c r="P44" s="26">
        <v>0</v>
      </c>
    </row>
    <row r="45" spans="1:16" ht="12.75">
      <c r="A45" s="27" t="s">
        <v>391</v>
      </c>
      <c r="B45" s="28">
        <v>106</v>
      </c>
      <c r="C45" s="28" t="s">
        <v>184</v>
      </c>
      <c r="D45" s="29" t="s">
        <v>395</v>
      </c>
      <c r="E45" s="30" t="s">
        <v>396</v>
      </c>
      <c r="F45" s="30" t="s">
        <v>397</v>
      </c>
      <c r="G45" s="31" t="s">
        <v>398</v>
      </c>
      <c r="H45" s="30" t="s">
        <v>213</v>
      </c>
      <c r="I45" s="32">
        <v>3</v>
      </c>
      <c r="J45" s="33"/>
      <c r="K45" s="34"/>
      <c r="L45" s="35" t="s">
        <v>63</v>
      </c>
      <c r="M45" s="36" t="s">
        <v>63</v>
      </c>
      <c r="N45" s="36" t="s">
        <v>63</v>
      </c>
      <c r="O45" s="35" t="s">
        <v>63</v>
      </c>
      <c r="P45" s="26">
        <v>0</v>
      </c>
    </row>
    <row r="46" spans="1:16" ht="12.75">
      <c r="A46" s="27" t="s">
        <v>394</v>
      </c>
      <c r="B46" s="28">
        <v>107</v>
      </c>
      <c r="C46" s="28" t="s">
        <v>184</v>
      </c>
      <c r="D46" s="29" t="s">
        <v>330</v>
      </c>
      <c r="E46" s="30" t="s">
        <v>331</v>
      </c>
      <c r="F46" s="30" t="s">
        <v>48</v>
      </c>
      <c r="G46" s="31" t="s">
        <v>332</v>
      </c>
      <c r="H46" s="30" t="s">
        <v>32</v>
      </c>
      <c r="I46" s="32">
        <v>3</v>
      </c>
      <c r="J46" s="33"/>
      <c r="K46" s="34"/>
      <c r="L46" s="35" t="s">
        <v>63</v>
      </c>
      <c r="M46" s="36" t="s">
        <v>63</v>
      </c>
      <c r="N46" s="36" t="s">
        <v>63</v>
      </c>
      <c r="O46" s="35" t="s">
        <v>63</v>
      </c>
      <c r="P46" s="26">
        <v>0</v>
      </c>
    </row>
    <row r="47" spans="1:16" ht="13.5" thickBot="1">
      <c r="A47" s="41" t="s">
        <v>399</v>
      </c>
      <c r="B47" s="42">
        <v>109</v>
      </c>
      <c r="C47" s="42" t="s">
        <v>184</v>
      </c>
      <c r="D47" s="43" t="s">
        <v>400</v>
      </c>
      <c r="E47" s="44" t="s">
        <v>401</v>
      </c>
      <c r="F47" s="44" t="s">
        <v>48</v>
      </c>
      <c r="G47" s="45" t="s">
        <v>402</v>
      </c>
      <c r="H47" s="44" t="s">
        <v>44</v>
      </c>
      <c r="I47" s="46">
        <v>3</v>
      </c>
      <c r="J47" s="47"/>
      <c r="K47" s="48"/>
      <c r="L47" s="42" t="s">
        <v>63</v>
      </c>
      <c r="M47" s="49" t="s">
        <v>63</v>
      </c>
      <c r="N47" s="49" t="s">
        <v>63</v>
      </c>
      <c r="O47" s="42" t="s">
        <v>63</v>
      </c>
      <c r="P47" s="50">
        <v>0</v>
      </c>
    </row>
    <row r="48" ht="13.5" thickTop="1"/>
  </sheetData>
  <sheetProtection/>
  <printOptions horizontalCentered="1"/>
  <pageMargins left="0.23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9" topLeftCell="BM10" activePane="bottomLeft" state="frozen"/>
      <selection pane="topLeft" activeCell="N13" sqref="N13"/>
      <selection pane="bottomLeft" activeCell="Q16" sqref="Q16"/>
    </sheetView>
  </sheetViews>
  <sheetFormatPr defaultColWidth="9.00390625" defaultRowHeight="12.75" outlineLevelCol="1"/>
  <cols>
    <col min="1" max="2" width="5.5039062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13.875" style="3" hidden="1" customWidth="1" outlineLevel="1"/>
    <col min="8" max="8" width="17.50390625" style="0" customWidth="1" collapsed="1"/>
    <col min="9" max="9" width="5.875" style="0" customWidth="1"/>
    <col min="10" max="10" width="6.375" style="0" customWidth="1"/>
    <col min="11" max="11" width="7.00390625" style="0" customWidth="1"/>
    <col min="12" max="12" width="8.375" style="0" customWidth="1"/>
    <col min="13" max="13" width="9.0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216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165</v>
      </c>
    </row>
    <row r="5" spans="2:13" ht="12.75">
      <c r="B5" s="7" t="s">
        <v>4</v>
      </c>
      <c r="D5" s="8" t="str">
        <f>'[2]ÚDAJE'!B1</f>
        <v>28. Srpna 2010</v>
      </c>
      <c r="E5" s="9"/>
      <c r="J5" s="5" t="s">
        <v>5</v>
      </c>
      <c r="M5" s="10">
        <v>43</v>
      </c>
    </row>
    <row r="6" spans="2:13" ht="12.75">
      <c r="B6" s="7" t="s">
        <v>6</v>
      </c>
      <c r="D6" s="8" t="str">
        <f>'[2]ÚDAJE'!B2</f>
        <v>Antonín Diviš</v>
      </c>
      <c r="J6" s="5" t="s">
        <v>7</v>
      </c>
      <c r="M6" s="10">
        <v>86</v>
      </c>
    </row>
    <row r="7" spans="2:13" ht="12.75">
      <c r="B7" t="s">
        <v>217</v>
      </c>
      <c r="D7" s="3"/>
      <c r="E7" s="11"/>
      <c r="J7" s="5" t="s">
        <v>9</v>
      </c>
      <c r="M7" s="12">
        <v>3.8</v>
      </c>
    </row>
    <row r="8" ht="13.5" thickBot="1"/>
    <row r="9" spans="1:16" ht="49.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56</v>
      </c>
      <c r="C10" s="18" t="s">
        <v>184</v>
      </c>
      <c r="D10" s="52" t="s">
        <v>269</v>
      </c>
      <c r="E10" s="20" t="s">
        <v>270</v>
      </c>
      <c r="F10" s="20" t="s">
        <v>194</v>
      </c>
      <c r="G10" s="21" t="s">
        <v>271</v>
      </c>
      <c r="H10" s="20"/>
      <c r="I10" s="22"/>
      <c r="J10" s="23"/>
      <c r="K10" s="24">
        <v>44.63</v>
      </c>
      <c r="L10" s="18">
        <v>0</v>
      </c>
      <c r="M10" s="25">
        <v>1.63</v>
      </c>
      <c r="N10" s="25">
        <v>1.63</v>
      </c>
      <c r="O10" s="18" t="s">
        <v>65</v>
      </c>
      <c r="P10" s="26">
        <v>3.6970647546493387</v>
      </c>
    </row>
    <row r="11" spans="1:16" ht="12.75">
      <c r="A11" s="27" t="s">
        <v>33</v>
      </c>
      <c r="B11" s="28">
        <v>58</v>
      </c>
      <c r="C11" s="28" t="s">
        <v>184</v>
      </c>
      <c r="D11" s="29" t="s">
        <v>192</v>
      </c>
      <c r="E11" s="30" t="s">
        <v>274</v>
      </c>
      <c r="F11" s="30" t="s">
        <v>194</v>
      </c>
      <c r="G11" s="31" t="s">
        <v>275</v>
      </c>
      <c r="H11" s="30" t="s">
        <v>139</v>
      </c>
      <c r="I11" s="32"/>
      <c r="J11" s="33">
        <v>1</v>
      </c>
      <c r="K11" s="34">
        <v>46.24</v>
      </c>
      <c r="L11" s="35">
        <v>5</v>
      </c>
      <c r="M11" s="36">
        <v>3.24</v>
      </c>
      <c r="N11" s="36">
        <v>8.24</v>
      </c>
      <c r="O11" s="35" t="s">
        <v>64</v>
      </c>
      <c r="P11" s="26">
        <v>3.5683391003460208</v>
      </c>
    </row>
    <row r="12" spans="1:16" ht="12.75">
      <c r="A12" s="27" t="s">
        <v>39</v>
      </c>
      <c r="B12" s="28">
        <v>57</v>
      </c>
      <c r="C12" s="28" t="s">
        <v>184</v>
      </c>
      <c r="D12" s="59" t="s">
        <v>237</v>
      </c>
      <c r="E12" s="38" t="s">
        <v>272</v>
      </c>
      <c r="F12" s="38" t="s">
        <v>36</v>
      </c>
      <c r="G12" s="39" t="s">
        <v>273</v>
      </c>
      <c r="H12" s="38" t="s">
        <v>62</v>
      </c>
      <c r="I12" s="32"/>
      <c r="J12" s="40">
        <v>1</v>
      </c>
      <c r="K12" s="34">
        <v>47.13</v>
      </c>
      <c r="L12" s="35">
        <v>5</v>
      </c>
      <c r="M12" s="36">
        <v>4.13</v>
      </c>
      <c r="N12" s="36">
        <v>9.13</v>
      </c>
      <c r="O12" s="35" t="s">
        <v>64</v>
      </c>
      <c r="P12" s="26">
        <v>3.5009548058561424</v>
      </c>
    </row>
    <row r="13" spans="1:16" ht="12.75">
      <c r="A13" s="27" t="s">
        <v>45</v>
      </c>
      <c r="B13" s="28">
        <v>60</v>
      </c>
      <c r="C13" s="28" t="s">
        <v>184</v>
      </c>
      <c r="D13" s="29" t="s">
        <v>279</v>
      </c>
      <c r="E13" s="91" t="s">
        <v>280</v>
      </c>
      <c r="F13" s="30" t="s">
        <v>281</v>
      </c>
      <c r="G13" s="31" t="s">
        <v>282</v>
      </c>
      <c r="H13" s="30" t="s">
        <v>149</v>
      </c>
      <c r="I13" s="32"/>
      <c r="J13" s="33">
        <v>2</v>
      </c>
      <c r="K13" s="34">
        <v>38.21</v>
      </c>
      <c r="L13" s="35">
        <v>10</v>
      </c>
      <c r="M13" s="36">
        <v>0</v>
      </c>
      <c r="N13" s="36">
        <v>10</v>
      </c>
      <c r="O13" s="35" t="s">
        <v>64</v>
      </c>
      <c r="P13" s="26">
        <v>4.3182412980895055</v>
      </c>
    </row>
    <row r="14" spans="1:16" ht="12.75">
      <c r="A14" s="27" t="s">
        <v>51</v>
      </c>
      <c r="B14" s="28">
        <v>53</v>
      </c>
      <c r="C14" s="28" t="s">
        <v>127</v>
      </c>
      <c r="D14" s="59" t="s">
        <v>221</v>
      </c>
      <c r="E14" s="38" t="s">
        <v>260</v>
      </c>
      <c r="F14" s="38" t="s">
        <v>194</v>
      </c>
      <c r="G14" s="39" t="s">
        <v>261</v>
      </c>
      <c r="H14" s="38" t="s">
        <v>224</v>
      </c>
      <c r="I14" s="32"/>
      <c r="J14" s="40">
        <v>1</v>
      </c>
      <c r="K14" s="34">
        <v>49.03</v>
      </c>
      <c r="L14" s="35">
        <v>5</v>
      </c>
      <c r="M14" s="36">
        <v>6.03</v>
      </c>
      <c r="N14" s="36">
        <v>11.03</v>
      </c>
      <c r="O14" s="35" t="s">
        <v>64</v>
      </c>
      <c r="P14" s="26">
        <v>3.365286559249439</v>
      </c>
    </row>
    <row r="15" spans="1:16" ht="12.75">
      <c r="A15" s="27" t="s">
        <v>56</v>
      </c>
      <c r="B15" s="28">
        <v>49</v>
      </c>
      <c r="C15" s="28" t="s">
        <v>127</v>
      </c>
      <c r="D15" s="29" t="s">
        <v>151</v>
      </c>
      <c r="E15" s="30" t="s">
        <v>246</v>
      </c>
      <c r="F15" s="30" t="s">
        <v>247</v>
      </c>
      <c r="G15" s="31" t="s">
        <v>248</v>
      </c>
      <c r="H15" s="30" t="s">
        <v>155</v>
      </c>
      <c r="I15" s="32"/>
      <c r="J15" s="33">
        <v>2</v>
      </c>
      <c r="K15" s="34">
        <v>57.95</v>
      </c>
      <c r="L15" s="35">
        <v>10</v>
      </c>
      <c r="M15" s="36">
        <v>14.95</v>
      </c>
      <c r="N15" s="36">
        <v>24.95</v>
      </c>
      <c r="O15" s="35" t="s">
        <v>215</v>
      </c>
      <c r="P15" s="26">
        <v>2.8472821397756687</v>
      </c>
    </row>
    <row r="16" spans="1:16" ht="12.75">
      <c r="A16" s="27" t="s">
        <v>102</v>
      </c>
      <c r="B16" s="28">
        <v>41</v>
      </c>
      <c r="C16" s="28" t="s">
        <v>77</v>
      </c>
      <c r="D16" s="37" t="s">
        <v>218</v>
      </c>
      <c r="E16" s="38" t="s">
        <v>219</v>
      </c>
      <c r="F16" s="38" t="s">
        <v>36</v>
      </c>
      <c r="G16" s="39" t="s">
        <v>220</v>
      </c>
      <c r="H16" s="38" t="s">
        <v>208</v>
      </c>
      <c r="I16" s="32">
        <v>3</v>
      </c>
      <c r="J16" s="40"/>
      <c r="K16" s="34"/>
      <c r="L16" s="35" t="s">
        <v>63</v>
      </c>
      <c r="M16" s="36" t="s">
        <v>63</v>
      </c>
      <c r="N16" s="36" t="s">
        <v>63</v>
      </c>
      <c r="O16" s="35" t="s">
        <v>63</v>
      </c>
      <c r="P16" s="26">
        <v>0</v>
      </c>
    </row>
    <row r="17" spans="1:16" ht="12.75">
      <c r="A17" s="27" t="s">
        <v>106</v>
      </c>
      <c r="B17" s="28">
        <v>42</v>
      </c>
      <c r="C17" s="28" t="s">
        <v>77</v>
      </c>
      <c r="D17" s="29" t="s">
        <v>221</v>
      </c>
      <c r="E17" s="30" t="s">
        <v>222</v>
      </c>
      <c r="F17" s="30" t="s">
        <v>194</v>
      </c>
      <c r="G17" s="31" t="s">
        <v>223</v>
      </c>
      <c r="H17" s="30" t="s">
        <v>224</v>
      </c>
      <c r="I17" s="32">
        <v>3</v>
      </c>
      <c r="J17" s="33"/>
      <c r="K17" s="34"/>
      <c r="L17" s="35" t="s">
        <v>63</v>
      </c>
      <c r="M17" s="36" t="s">
        <v>63</v>
      </c>
      <c r="N17" s="36" t="s">
        <v>63</v>
      </c>
      <c r="O17" s="35" t="s">
        <v>63</v>
      </c>
      <c r="P17" s="26">
        <v>0</v>
      </c>
    </row>
    <row r="18" spans="1:16" ht="12.75">
      <c r="A18" s="27" t="s">
        <v>110</v>
      </c>
      <c r="B18" s="28">
        <v>43</v>
      </c>
      <c r="C18" s="28" t="s">
        <v>77</v>
      </c>
      <c r="D18" s="51" t="s">
        <v>225</v>
      </c>
      <c r="E18" s="30" t="s">
        <v>226</v>
      </c>
      <c r="F18" s="30" t="s">
        <v>85</v>
      </c>
      <c r="G18" s="31" t="s">
        <v>227</v>
      </c>
      <c r="H18" s="30" t="s">
        <v>62</v>
      </c>
      <c r="I18" s="32">
        <v>3</v>
      </c>
      <c r="J18" s="33"/>
      <c r="K18" s="34"/>
      <c r="L18" s="35" t="s">
        <v>63</v>
      </c>
      <c r="M18" s="36" t="s">
        <v>63</v>
      </c>
      <c r="N18" s="36" t="s">
        <v>63</v>
      </c>
      <c r="O18" s="35" t="s">
        <v>63</v>
      </c>
      <c r="P18" s="26">
        <v>0</v>
      </c>
    </row>
    <row r="19" spans="1:16" ht="12.75">
      <c r="A19" s="27" t="s">
        <v>116</v>
      </c>
      <c r="B19" s="28">
        <v>44</v>
      </c>
      <c r="C19" s="28" t="s">
        <v>77</v>
      </c>
      <c r="D19" s="29" t="s">
        <v>228</v>
      </c>
      <c r="E19" s="30" t="s">
        <v>229</v>
      </c>
      <c r="F19" s="30" t="s">
        <v>60</v>
      </c>
      <c r="G19" s="31" t="s">
        <v>230</v>
      </c>
      <c r="H19" s="30" t="s">
        <v>231</v>
      </c>
      <c r="I19" s="32">
        <v>3</v>
      </c>
      <c r="J19" s="33"/>
      <c r="K19" s="34"/>
      <c r="L19" s="35" t="s">
        <v>63</v>
      </c>
      <c r="M19" s="36" t="s">
        <v>63</v>
      </c>
      <c r="N19" s="36" t="s">
        <v>63</v>
      </c>
      <c r="O19" s="35" t="s">
        <v>63</v>
      </c>
      <c r="P19" s="26">
        <v>0</v>
      </c>
    </row>
    <row r="20" spans="1:16" ht="12.75">
      <c r="A20" s="27" t="s">
        <v>120</v>
      </c>
      <c r="B20" s="28">
        <v>45</v>
      </c>
      <c r="C20" s="28" t="s">
        <v>127</v>
      </c>
      <c r="D20" s="51" t="s">
        <v>232</v>
      </c>
      <c r="E20" s="30" t="s">
        <v>233</v>
      </c>
      <c r="F20" s="30" t="s">
        <v>234</v>
      </c>
      <c r="G20" s="31" t="s">
        <v>235</v>
      </c>
      <c r="H20" s="30" t="s">
        <v>236</v>
      </c>
      <c r="I20" s="32">
        <v>3</v>
      </c>
      <c r="J20" s="33"/>
      <c r="K20" s="34"/>
      <c r="L20" s="35" t="s">
        <v>63</v>
      </c>
      <c r="M20" s="36" t="s">
        <v>63</v>
      </c>
      <c r="N20" s="36" t="s">
        <v>63</v>
      </c>
      <c r="O20" s="35" t="s">
        <v>63</v>
      </c>
      <c r="P20" s="26">
        <v>0</v>
      </c>
    </row>
    <row r="21" spans="1:16" ht="12.75">
      <c r="A21" s="27" t="s">
        <v>126</v>
      </c>
      <c r="B21" s="28">
        <v>46</v>
      </c>
      <c r="C21" s="28" t="s">
        <v>127</v>
      </c>
      <c r="D21" s="29" t="s">
        <v>237</v>
      </c>
      <c r="E21" s="30" t="s">
        <v>238</v>
      </c>
      <c r="F21" s="30" t="s">
        <v>60</v>
      </c>
      <c r="G21" s="31" t="s">
        <v>239</v>
      </c>
      <c r="H21" s="30" t="s">
        <v>62</v>
      </c>
      <c r="I21" s="32">
        <v>3</v>
      </c>
      <c r="J21" s="33"/>
      <c r="K21" s="34"/>
      <c r="L21" s="35" t="s">
        <v>63</v>
      </c>
      <c r="M21" s="36" t="s">
        <v>63</v>
      </c>
      <c r="N21" s="36" t="s">
        <v>63</v>
      </c>
      <c r="O21" s="35" t="s">
        <v>63</v>
      </c>
      <c r="P21" s="26">
        <v>0</v>
      </c>
    </row>
    <row r="22" spans="1:16" ht="12.75">
      <c r="A22" s="27" t="s">
        <v>131</v>
      </c>
      <c r="B22" s="28">
        <v>47</v>
      </c>
      <c r="C22" s="28" t="s">
        <v>127</v>
      </c>
      <c r="D22" s="51" t="s">
        <v>240</v>
      </c>
      <c r="E22" s="30" t="s">
        <v>241</v>
      </c>
      <c r="F22" s="30" t="s">
        <v>60</v>
      </c>
      <c r="G22" s="31" t="s">
        <v>242</v>
      </c>
      <c r="H22" s="30" t="s">
        <v>125</v>
      </c>
      <c r="I22" s="32">
        <v>3</v>
      </c>
      <c r="J22" s="33"/>
      <c r="K22" s="34"/>
      <c r="L22" s="35" t="s">
        <v>63</v>
      </c>
      <c r="M22" s="36" t="s">
        <v>63</v>
      </c>
      <c r="N22" s="36" t="s">
        <v>63</v>
      </c>
      <c r="O22" s="35" t="s">
        <v>63</v>
      </c>
      <c r="P22" s="26">
        <v>0</v>
      </c>
    </row>
    <row r="23" spans="1:16" ht="12.75">
      <c r="A23" s="27" t="s">
        <v>135</v>
      </c>
      <c r="B23" s="28">
        <v>48</v>
      </c>
      <c r="C23" s="28" t="s">
        <v>127</v>
      </c>
      <c r="D23" s="29" t="s">
        <v>243</v>
      </c>
      <c r="E23" s="30" t="s">
        <v>244</v>
      </c>
      <c r="F23" s="30" t="s">
        <v>194</v>
      </c>
      <c r="G23" s="31" t="s">
        <v>245</v>
      </c>
      <c r="H23" s="30" t="s">
        <v>62</v>
      </c>
      <c r="I23" s="32">
        <v>3</v>
      </c>
      <c r="J23" s="33"/>
      <c r="K23" s="34"/>
      <c r="L23" s="35" t="s">
        <v>63</v>
      </c>
      <c r="M23" s="36" t="s">
        <v>63</v>
      </c>
      <c r="N23" s="36" t="s">
        <v>63</v>
      </c>
      <c r="O23" s="35" t="s">
        <v>63</v>
      </c>
      <c r="P23" s="26">
        <v>0</v>
      </c>
    </row>
    <row r="24" spans="1:16" ht="12.75">
      <c r="A24" s="27" t="s">
        <v>140</v>
      </c>
      <c r="B24" s="28">
        <v>50</v>
      </c>
      <c r="C24" s="28" t="s">
        <v>127</v>
      </c>
      <c r="D24" s="29" t="s">
        <v>249</v>
      </c>
      <c r="E24" s="30" t="s">
        <v>250</v>
      </c>
      <c r="F24" s="30" t="s">
        <v>36</v>
      </c>
      <c r="G24" s="31" t="s">
        <v>251</v>
      </c>
      <c r="H24" s="30" t="s">
        <v>155</v>
      </c>
      <c r="I24" s="32">
        <v>3</v>
      </c>
      <c r="J24" s="33"/>
      <c r="K24" s="34"/>
      <c r="L24" s="35" t="s">
        <v>63</v>
      </c>
      <c r="M24" s="36" t="s">
        <v>63</v>
      </c>
      <c r="N24" s="36" t="s">
        <v>63</v>
      </c>
      <c r="O24" s="35" t="s">
        <v>63</v>
      </c>
      <c r="P24" s="26">
        <v>0</v>
      </c>
    </row>
    <row r="25" spans="1:16" ht="12.75">
      <c r="A25" s="27" t="s">
        <v>144</v>
      </c>
      <c r="B25" s="28">
        <v>51</v>
      </c>
      <c r="C25" s="28" t="s">
        <v>127</v>
      </c>
      <c r="D25" s="29" t="s">
        <v>252</v>
      </c>
      <c r="E25" s="30" t="s">
        <v>253</v>
      </c>
      <c r="F25" s="30" t="s">
        <v>36</v>
      </c>
      <c r="G25" s="31" t="s">
        <v>254</v>
      </c>
      <c r="H25" s="30" t="s">
        <v>255</v>
      </c>
      <c r="I25" s="32">
        <v>3</v>
      </c>
      <c r="J25" s="33"/>
      <c r="K25" s="34"/>
      <c r="L25" s="35" t="s">
        <v>63</v>
      </c>
      <c r="M25" s="36" t="s">
        <v>63</v>
      </c>
      <c r="N25" s="36" t="s">
        <v>63</v>
      </c>
      <c r="O25" s="35" t="s">
        <v>63</v>
      </c>
      <c r="P25" s="26">
        <v>0</v>
      </c>
    </row>
    <row r="26" spans="1:16" ht="12.75">
      <c r="A26" s="27" t="s">
        <v>150</v>
      </c>
      <c r="B26" s="28">
        <v>52</v>
      </c>
      <c r="C26" s="28" t="s">
        <v>127</v>
      </c>
      <c r="D26" s="29" t="s">
        <v>256</v>
      </c>
      <c r="E26" s="30" t="s">
        <v>257</v>
      </c>
      <c r="F26" s="30" t="s">
        <v>194</v>
      </c>
      <c r="G26" s="31" t="s">
        <v>258</v>
      </c>
      <c r="H26" s="30" t="s">
        <v>259</v>
      </c>
      <c r="I26" s="32">
        <v>3</v>
      </c>
      <c r="J26" s="33"/>
      <c r="K26" s="34"/>
      <c r="L26" s="35" t="s">
        <v>63</v>
      </c>
      <c r="M26" s="36" t="s">
        <v>63</v>
      </c>
      <c r="N26" s="36" t="s">
        <v>63</v>
      </c>
      <c r="O26" s="35" t="s">
        <v>63</v>
      </c>
      <c r="P26" s="26">
        <v>0</v>
      </c>
    </row>
    <row r="27" spans="1:16" ht="12.75">
      <c r="A27" s="27" t="s">
        <v>156</v>
      </c>
      <c r="B27" s="28">
        <v>54</v>
      </c>
      <c r="C27" s="28" t="s">
        <v>127</v>
      </c>
      <c r="D27" s="29" t="s">
        <v>262</v>
      </c>
      <c r="E27" s="30" t="s">
        <v>263</v>
      </c>
      <c r="F27" s="30" t="s">
        <v>36</v>
      </c>
      <c r="G27" s="31" t="s">
        <v>264</v>
      </c>
      <c r="H27" s="30" t="s">
        <v>62</v>
      </c>
      <c r="I27" s="32">
        <v>3</v>
      </c>
      <c r="J27" s="33"/>
      <c r="K27" s="34"/>
      <c r="L27" s="35" t="s">
        <v>63</v>
      </c>
      <c r="M27" s="36" t="s">
        <v>63</v>
      </c>
      <c r="N27" s="36" t="s">
        <v>63</v>
      </c>
      <c r="O27" s="35" t="s">
        <v>63</v>
      </c>
      <c r="P27" s="26">
        <v>0</v>
      </c>
    </row>
    <row r="28" spans="1:16" ht="12.75">
      <c r="A28" s="27" t="s">
        <v>159</v>
      </c>
      <c r="B28" s="28">
        <v>55</v>
      </c>
      <c r="C28" s="28" t="s">
        <v>127</v>
      </c>
      <c r="D28" s="29" t="s">
        <v>265</v>
      </c>
      <c r="E28" s="30" t="s">
        <v>266</v>
      </c>
      <c r="F28" s="30" t="s">
        <v>267</v>
      </c>
      <c r="G28" s="31" t="s">
        <v>268</v>
      </c>
      <c r="H28" s="30" t="s">
        <v>115</v>
      </c>
      <c r="I28" s="32">
        <v>3</v>
      </c>
      <c r="J28" s="33"/>
      <c r="K28" s="34"/>
      <c r="L28" s="35" t="s">
        <v>63</v>
      </c>
      <c r="M28" s="36" t="s">
        <v>63</v>
      </c>
      <c r="N28" s="36" t="s">
        <v>63</v>
      </c>
      <c r="O28" s="35" t="s">
        <v>63</v>
      </c>
      <c r="P28" s="26">
        <v>0</v>
      </c>
    </row>
    <row r="29" spans="1:16" ht="13.5" thickBot="1">
      <c r="A29" s="41" t="s">
        <v>162</v>
      </c>
      <c r="B29" s="42">
        <v>59</v>
      </c>
      <c r="C29" s="42" t="s">
        <v>184</v>
      </c>
      <c r="D29" s="43" t="s">
        <v>276</v>
      </c>
      <c r="E29" s="44" t="s">
        <v>277</v>
      </c>
      <c r="F29" s="44" t="s">
        <v>36</v>
      </c>
      <c r="G29" s="45" t="s">
        <v>278</v>
      </c>
      <c r="H29" s="44" t="s">
        <v>91</v>
      </c>
      <c r="I29" s="46">
        <v>3</v>
      </c>
      <c r="J29" s="47"/>
      <c r="K29" s="48"/>
      <c r="L29" s="42" t="s">
        <v>63</v>
      </c>
      <c r="M29" s="49" t="s">
        <v>63</v>
      </c>
      <c r="N29" s="49" t="s">
        <v>63</v>
      </c>
      <c r="O29" s="42" t="s">
        <v>63</v>
      </c>
      <c r="P29" s="50">
        <v>0</v>
      </c>
    </row>
    <row r="30" ht="13.5" thickTop="1"/>
  </sheetData>
  <sheetProtection/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9" topLeftCell="BM25" activePane="bottomLeft" state="frozen"/>
      <selection pane="topLeft" activeCell="N13" sqref="N13"/>
      <selection pane="bottomLeft" activeCell="Q16" sqref="Q16"/>
    </sheetView>
  </sheetViews>
  <sheetFormatPr defaultColWidth="9.00390625" defaultRowHeight="12.75" outlineLevelCol="1"/>
  <cols>
    <col min="1" max="1" width="5.50390625" style="0" customWidth="1"/>
    <col min="2" max="3" width="5.625" style="0" customWidth="1"/>
    <col min="4" max="4" width="25.125" style="0" customWidth="1"/>
    <col min="5" max="5" width="21.375" style="0" customWidth="1"/>
    <col min="6" max="6" width="16.00390625" style="0" customWidth="1"/>
    <col min="7" max="7" width="13.875" style="3" hidden="1" customWidth="1" outlineLevel="1"/>
    <col min="8" max="8" width="17.875" style="0" customWidth="1" collapsed="1"/>
    <col min="9" max="10" width="6.375" style="0" customWidth="1"/>
    <col min="11" max="11" width="7.875" style="0" customWidth="1"/>
    <col min="12" max="12" width="8.50390625" style="0" customWidth="1"/>
    <col min="13" max="13" width="10.0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75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165</v>
      </c>
    </row>
    <row r="5" spans="2:13" ht="12.75">
      <c r="B5" s="7" t="s">
        <v>4</v>
      </c>
      <c r="D5" s="8" t="str">
        <f>'[2]ÚDAJE'!B1</f>
        <v>28. Srpna 2010</v>
      </c>
      <c r="E5" s="9"/>
      <c r="J5" s="5" t="s">
        <v>5</v>
      </c>
      <c r="M5" s="10">
        <v>43</v>
      </c>
    </row>
    <row r="6" spans="2:13" ht="12.75">
      <c r="B6" s="7" t="s">
        <v>6</v>
      </c>
      <c r="D6" s="8" t="str">
        <f>'[2]ÚDAJE'!B2</f>
        <v>Antonín Diviš</v>
      </c>
      <c r="J6" s="5" t="s">
        <v>7</v>
      </c>
      <c r="M6" s="10">
        <v>86</v>
      </c>
    </row>
    <row r="7" spans="2:13" ht="12.75">
      <c r="B7" t="s">
        <v>76</v>
      </c>
      <c r="D7" s="3"/>
      <c r="E7" s="11"/>
      <c r="J7" s="5" t="s">
        <v>9</v>
      </c>
      <c r="M7" s="12">
        <v>3.8</v>
      </c>
    </row>
    <row r="8" ht="13.5" thickBot="1"/>
    <row r="9" spans="1:16" ht="39.75" customHeight="1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28</v>
      </c>
      <c r="C10" s="18" t="s">
        <v>184</v>
      </c>
      <c r="D10" s="52" t="s">
        <v>141</v>
      </c>
      <c r="E10" s="20" t="s">
        <v>189</v>
      </c>
      <c r="F10" s="20" t="s">
        <v>60</v>
      </c>
      <c r="G10" s="21" t="s">
        <v>190</v>
      </c>
      <c r="H10" s="20" t="s">
        <v>139</v>
      </c>
      <c r="I10" s="22"/>
      <c r="J10" s="23"/>
      <c r="K10" s="24">
        <v>40.75</v>
      </c>
      <c r="L10" s="18">
        <v>0</v>
      </c>
      <c r="M10" s="25">
        <v>0</v>
      </c>
      <c r="N10" s="25">
        <v>0</v>
      </c>
      <c r="O10" s="18" t="s">
        <v>65</v>
      </c>
      <c r="P10" s="26">
        <v>4.049079754601227</v>
      </c>
    </row>
    <row r="11" spans="1:16" ht="12.75">
      <c r="A11" s="27" t="s">
        <v>33</v>
      </c>
      <c r="B11" s="28">
        <v>26</v>
      </c>
      <c r="C11" s="28" t="s">
        <v>127</v>
      </c>
      <c r="D11" s="29" t="s">
        <v>179</v>
      </c>
      <c r="E11" s="30" t="s">
        <v>180</v>
      </c>
      <c r="F11" s="30" t="s">
        <v>181</v>
      </c>
      <c r="G11" s="31" t="s">
        <v>182</v>
      </c>
      <c r="H11" s="30" t="s">
        <v>149</v>
      </c>
      <c r="I11" s="32"/>
      <c r="J11" s="33"/>
      <c r="K11" s="34">
        <v>43.37</v>
      </c>
      <c r="L11" s="35">
        <v>0</v>
      </c>
      <c r="M11" s="36">
        <v>0.36999999999999744</v>
      </c>
      <c r="N11" s="36">
        <v>0.36999999999999744</v>
      </c>
      <c r="O11" s="35" t="s">
        <v>65</v>
      </c>
      <c r="P11" s="26">
        <v>3.8044731381139036</v>
      </c>
    </row>
    <row r="12" spans="1:16" ht="12.75">
      <c r="A12" s="27" t="s">
        <v>39</v>
      </c>
      <c r="B12" s="28">
        <v>33</v>
      </c>
      <c r="C12" s="28" t="s">
        <v>184</v>
      </c>
      <c r="D12" s="59" t="s">
        <v>210</v>
      </c>
      <c r="E12" s="90" t="s">
        <v>211</v>
      </c>
      <c r="F12" s="90" t="s">
        <v>60</v>
      </c>
      <c r="G12" s="35" t="s">
        <v>212</v>
      </c>
      <c r="H12" s="90" t="s">
        <v>213</v>
      </c>
      <c r="I12" s="32"/>
      <c r="J12" s="40"/>
      <c r="K12" s="34">
        <v>43.7</v>
      </c>
      <c r="L12" s="35">
        <v>0</v>
      </c>
      <c r="M12" s="36">
        <v>0.7000000000000028</v>
      </c>
      <c r="N12" s="36">
        <v>0.7000000000000028</v>
      </c>
      <c r="O12" s="35" t="s">
        <v>65</v>
      </c>
      <c r="P12" s="26">
        <v>3.775743707093821</v>
      </c>
    </row>
    <row r="13" spans="1:16" ht="12.75">
      <c r="A13" s="27" t="s">
        <v>45</v>
      </c>
      <c r="B13" s="28">
        <v>19</v>
      </c>
      <c r="C13" s="28" t="s">
        <v>127</v>
      </c>
      <c r="D13" s="29" t="s">
        <v>40</v>
      </c>
      <c r="E13" s="30" t="s">
        <v>157</v>
      </c>
      <c r="F13" s="30" t="s">
        <v>85</v>
      </c>
      <c r="G13" s="31" t="s">
        <v>158</v>
      </c>
      <c r="H13" s="30" t="s">
        <v>44</v>
      </c>
      <c r="I13" s="32">
        <v>1</v>
      </c>
      <c r="J13" s="33"/>
      <c r="K13" s="34">
        <v>37.38</v>
      </c>
      <c r="L13" s="35">
        <v>5</v>
      </c>
      <c r="M13" s="36">
        <v>0</v>
      </c>
      <c r="N13" s="36">
        <v>5</v>
      </c>
      <c r="O13" s="35" t="s">
        <v>65</v>
      </c>
      <c r="P13" s="26">
        <v>4.414125200642054</v>
      </c>
    </row>
    <row r="14" spans="1:16" ht="12.75">
      <c r="A14" s="27" t="s">
        <v>51</v>
      </c>
      <c r="B14" s="28">
        <v>10</v>
      </c>
      <c r="C14" s="28" t="s">
        <v>77</v>
      </c>
      <c r="D14" s="59" t="s">
        <v>117</v>
      </c>
      <c r="E14" s="38" t="s">
        <v>118</v>
      </c>
      <c r="F14" s="38" t="s">
        <v>60</v>
      </c>
      <c r="G14" s="39" t="s">
        <v>119</v>
      </c>
      <c r="H14" s="38" t="s">
        <v>62</v>
      </c>
      <c r="I14" s="32"/>
      <c r="J14" s="40"/>
      <c r="K14" s="34">
        <v>49.56</v>
      </c>
      <c r="L14" s="35">
        <v>0</v>
      </c>
      <c r="M14" s="36">
        <v>6.56</v>
      </c>
      <c r="N14" s="36">
        <v>6.56</v>
      </c>
      <c r="O14" s="35" t="s">
        <v>64</v>
      </c>
      <c r="P14" s="26">
        <v>3.3292978208232444</v>
      </c>
    </row>
    <row r="15" spans="1:16" ht="12.75">
      <c r="A15" s="27" t="s">
        <v>56</v>
      </c>
      <c r="B15" s="28">
        <v>18</v>
      </c>
      <c r="C15" s="28" t="s">
        <v>127</v>
      </c>
      <c r="D15" s="29" t="s">
        <v>151</v>
      </c>
      <c r="E15" s="30" t="s">
        <v>152</v>
      </c>
      <c r="F15" s="30" t="s">
        <v>153</v>
      </c>
      <c r="G15" s="31" t="s">
        <v>154</v>
      </c>
      <c r="H15" s="30" t="s">
        <v>155</v>
      </c>
      <c r="I15" s="32"/>
      <c r="J15" s="33"/>
      <c r="K15" s="34">
        <v>51.8</v>
      </c>
      <c r="L15" s="35">
        <v>0</v>
      </c>
      <c r="M15" s="36">
        <v>8.8</v>
      </c>
      <c r="N15" s="36">
        <v>8.8</v>
      </c>
      <c r="O15" s="35" t="s">
        <v>64</v>
      </c>
      <c r="P15" s="26">
        <v>3.1853281853281854</v>
      </c>
    </row>
    <row r="16" spans="1:16" ht="12.75">
      <c r="A16" s="27" t="s">
        <v>102</v>
      </c>
      <c r="B16" s="28">
        <v>24</v>
      </c>
      <c r="C16" s="28" t="s">
        <v>127</v>
      </c>
      <c r="D16" s="59" t="s">
        <v>128</v>
      </c>
      <c r="E16" s="38" t="s">
        <v>171</v>
      </c>
      <c r="F16" s="38" t="s">
        <v>172</v>
      </c>
      <c r="G16" s="39" t="s">
        <v>173</v>
      </c>
      <c r="H16" s="38" t="s">
        <v>91</v>
      </c>
      <c r="I16" s="32"/>
      <c r="J16" s="40">
        <v>1</v>
      </c>
      <c r="K16" s="34">
        <v>49.52</v>
      </c>
      <c r="L16" s="35">
        <v>5</v>
      </c>
      <c r="M16" s="36">
        <v>6.52</v>
      </c>
      <c r="N16" s="36">
        <v>11.52</v>
      </c>
      <c r="O16" s="35" t="s">
        <v>64</v>
      </c>
      <c r="P16" s="26">
        <v>3.331987075928917</v>
      </c>
    </row>
    <row r="17" spans="1:16" ht="12.75">
      <c r="A17" s="27" t="s">
        <v>106</v>
      </c>
      <c r="B17" s="28">
        <v>20</v>
      </c>
      <c r="C17" s="28" t="s">
        <v>127</v>
      </c>
      <c r="D17" s="29" t="s">
        <v>103</v>
      </c>
      <c r="E17" s="30" t="s">
        <v>160</v>
      </c>
      <c r="F17" s="30" t="s">
        <v>113</v>
      </c>
      <c r="G17" s="31" t="s">
        <v>161</v>
      </c>
      <c r="H17" s="30"/>
      <c r="I17" s="32"/>
      <c r="J17" s="33"/>
      <c r="K17" s="34">
        <v>57.84</v>
      </c>
      <c r="L17" s="35">
        <v>0</v>
      </c>
      <c r="M17" s="36">
        <v>14.84</v>
      </c>
      <c r="N17" s="36">
        <v>14.84</v>
      </c>
      <c r="O17" s="35" t="s">
        <v>64</v>
      </c>
      <c r="P17" s="26">
        <v>2.8526970954356843</v>
      </c>
    </row>
    <row r="18" spans="1:16" ht="12.75">
      <c r="A18" s="27" t="s">
        <v>110</v>
      </c>
      <c r="B18" s="28">
        <v>22</v>
      </c>
      <c r="C18" s="28" t="s">
        <v>127</v>
      </c>
      <c r="D18" s="29" t="s">
        <v>163</v>
      </c>
      <c r="E18" s="30" t="s">
        <v>164</v>
      </c>
      <c r="F18" s="30" t="s">
        <v>165</v>
      </c>
      <c r="G18" s="31" t="s">
        <v>166</v>
      </c>
      <c r="H18" s="30" t="s">
        <v>91</v>
      </c>
      <c r="I18" s="32"/>
      <c r="J18" s="33">
        <v>1</v>
      </c>
      <c r="K18" s="34">
        <v>54.36</v>
      </c>
      <c r="L18" s="35">
        <v>5</v>
      </c>
      <c r="M18" s="36">
        <v>11.36</v>
      </c>
      <c r="N18" s="36">
        <v>16.36</v>
      </c>
      <c r="O18" s="35" t="s">
        <v>215</v>
      </c>
      <c r="P18" s="26">
        <v>3.035320088300221</v>
      </c>
    </row>
    <row r="19" spans="1:16" ht="12.75">
      <c r="A19" s="27" t="s">
        <v>116</v>
      </c>
      <c r="B19" s="28">
        <v>23</v>
      </c>
      <c r="C19" s="28" t="s">
        <v>127</v>
      </c>
      <c r="D19" s="29" t="s">
        <v>111</v>
      </c>
      <c r="E19" s="30" t="s">
        <v>168</v>
      </c>
      <c r="F19" s="30" t="s">
        <v>113</v>
      </c>
      <c r="G19" s="31" t="s">
        <v>169</v>
      </c>
      <c r="H19" s="30" t="s">
        <v>115</v>
      </c>
      <c r="I19" s="32">
        <v>1</v>
      </c>
      <c r="J19" s="33"/>
      <c r="K19" s="34">
        <v>55.21</v>
      </c>
      <c r="L19" s="35">
        <v>5</v>
      </c>
      <c r="M19" s="36">
        <v>12.21</v>
      </c>
      <c r="N19" s="36">
        <v>17.21</v>
      </c>
      <c r="O19" s="35" t="s">
        <v>215</v>
      </c>
      <c r="P19" s="26">
        <v>2.9885890237275854</v>
      </c>
    </row>
    <row r="20" spans="1:16" ht="12.75">
      <c r="A20" s="27" t="s">
        <v>120</v>
      </c>
      <c r="B20" s="28">
        <v>12</v>
      </c>
      <c r="C20" s="28" t="s">
        <v>127</v>
      </c>
      <c r="D20" s="29" t="s">
        <v>128</v>
      </c>
      <c r="E20" s="30" t="s">
        <v>129</v>
      </c>
      <c r="F20" s="30" t="s">
        <v>94</v>
      </c>
      <c r="G20" s="31" t="s">
        <v>130</v>
      </c>
      <c r="H20" s="30" t="s">
        <v>91</v>
      </c>
      <c r="I20" s="32">
        <v>2</v>
      </c>
      <c r="J20" s="33"/>
      <c r="K20" s="34">
        <v>54.04</v>
      </c>
      <c r="L20" s="35">
        <v>10</v>
      </c>
      <c r="M20" s="36">
        <v>11.04</v>
      </c>
      <c r="N20" s="36">
        <v>21.04</v>
      </c>
      <c r="O20" s="35" t="s">
        <v>215</v>
      </c>
      <c r="P20" s="26">
        <v>3.053293856402665</v>
      </c>
    </row>
    <row r="21" spans="1:16" ht="12.75">
      <c r="A21" s="27" t="s">
        <v>126</v>
      </c>
      <c r="B21" s="28">
        <v>11</v>
      </c>
      <c r="C21" s="28" t="s">
        <v>77</v>
      </c>
      <c r="D21" s="29" t="s">
        <v>121</v>
      </c>
      <c r="E21" s="30" t="s">
        <v>122</v>
      </c>
      <c r="F21" s="30" t="s">
        <v>123</v>
      </c>
      <c r="G21" s="31" t="s">
        <v>124</v>
      </c>
      <c r="H21" s="30" t="s">
        <v>125</v>
      </c>
      <c r="I21" s="32"/>
      <c r="J21" s="33">
        <v>3</v>
      </c>
      <c r="K21" s="34">
        <v>52.62</v>
      </c>
      <c r="L21" s="35">
        <v>15</v>
      </c>
      <c r="M21" s="36">
        <v>9.62</v>
      </c>
      <c r="N21" s="36">
        <v>24.62</v>
      </c>
      <c r="O21" s="35" t="s">
        <v>215</v>
      </c>
      <c r="P21" s="26">
        <v>3.135689851767389</v>
      </c>
    </row>
    <row r="22" spans="1:16" ht="12.75">
      <c r="A22" s="27" t="s">
        <v>131</v>
      </c>
      <c r="B22" s="28">
        <v>1</v>
      </c>
      <c r="C22" s="28" t="s">
        <v>77</v>
      </c>
      <c r="D22" s="51" t="s">
        <v>78</v>
      </c>
      <c r="E22" s="30" t="s">
        <v>79</v>
      </c>
      <c r="F22" s="30" t="s">
        <v>80</v>
      </c>
      <c r="G22" s="31" t="s">
        <v>81</v>
      </c>
      <c r="H22" s="30" t="s">
        <v>82</v>
      </c>
      <c r="I22" s="32">
        <v>1</v>
      </c>
      <c r="J22" s="33">
        <v>1</v>
      </c>
      <c r="K22" s="34">
        <v>69.15</v>
      </c>
      <c r="L22" s="35">
        <v>10</v>
      </c>
      <c r="M22" s="36">
        <v>26.15</v>
      </c>
      <c r="N22" s="36">
        <v>36.15</v>
      </c>
      <c r="O22" s="35" t="s">
        <v>214</v>
      </c>
      <c r="P22" s="26">
        <v>2.386117136659436</v>
      </c>
    </row>
    <row r="23" spans="1:16" ht="12.75">
      <c r="A23" s="27" t="s">
        <v>135</v>
      </c>
      <c r="B23" s="28">
        <v>7</v>
      </c>
      <c r="C23" s="28" t="s">
        <v>77</v>
      </c>
      <c r="D23" s="51" t="s">
        <v>103</v>
      </c>
      <c r="E23" s="30" t="s">
        <v>104</v>
      </c>
      <c r="F23" s="30" t="s">
        <v>94</v>
      </c>
      <c r="G23" s="31" t="s">
        <v>105</v>
      </c>
      <c r="H23" s="30"/>
      <c r="I23" s="32">
        <v>2</v>
      </c>
      <c r="J23" s="33">
        <v>2</v>
      </c>
      <c r="K23" s="34">
        <v>73.98</v>
      </c>
      <c r="L23" s="35">
        <v>20</v>
      </c>
      <c r="M23" s="36">
        <v>30.98</v>
      </c>
      <c r="N23" s="36">
        <v>50.98</v>
      </c>
      <c r="O23" s="35" t="s">
        <v>214</v>
      </c>
      <c r="P23" s="26">
        <v>2.2303325223033252</v>
      </c>
    </row>
    <row r="24" spans="1:16" ht="12.75">
      <c r="A24" s="27" t="s">
        <v>140</v>
      </c>
      <c r="B24" s="28">
        <v>9</v>
      </c>
      <c r="C24" s="28" t="s">
        <v>77</v>
      </c>
      <c r="D24" s="29" t="s">
        <v>111</v>
      </c>
      <c r="E24" s="30" t="s">
        <v>112</v>
      </c>
      <c r="F24" s="30" t="s">
        <v>113</v>
      </c>
      <c r="G24" s="31" t="s">
        <v>114</v>
      </c>
      <c r="H24" s="30" t="s">
        <v>115</v>
      </c>
      <c r="I24" s="32">
        <v>1</v>
      </c>
      <c r="J24" s="33">
        <v>2</v>
      </c>
      <c r="K24" s="34">
        <v>79.24</v>
      </c>
      <c r="L24" s="35">
        <v>15</v>
      </c>
      <c r="M24" s="36">
        <v>36.24</v>
      </c>
      <c r="N24" s="36">
        <v>51.24</v>
      </c>
      <c r="O24" s="35" t="s">
        <v>214</v>
      </c>
      <c r="P24" s="26">
        <v>2.082281675921252</v>
      </c>
    </row>
    <row r="25" spans="1:16" ht="12.75">
      <c r="A25" s="27" t="s">
        <v>144</v>
      </c>
      <c r="B25" s="28">
        <v>2</v>
      </c>
      <c r="C25" s="28" t="s">
        <v>77</v>
      </c>
      <c r="D25" s="29" t="s">
        <v>83</v>
      </c>
      <c r="E25" s="30" t="s">
        <v>84</v>
      </c>
      <c r="F25" s="30" t="s">
        <v>85</v>
      </c>
      <c r="G25" s="31" t="s">
        <v>86</v>
      </c>
      <c r="H25" s="30" t="s">
        <v>82</v>
      </c>
      <c r="I25" s="32">
        <v>3</v>
      </c>
      <c r="J25" s="33"/>
      <c r="K25" s="34"/>
      <c r="L25" s="35" t="s">
        <v>63</v>
      </c>
      <c r="M25" s="36" t="s">
        <v>63</v>
      </c>
      <c r="N25" s="36" t="s">
        <v>63</v>
      </c>
      <c r="O25" s="35" t="s">
        <v>63</v>
      </c>
      <c r="P25" s="26">
        <v>0</v>
      </c>
    </row>
    <row r="26" spans="1:16" ht="12.75">
      <c r="A26" s="27" t="s">
        <v>150</v>
      </c>
      <c r="B26" s="28">
        <v>3</v>
      </c>
      <c r="C26" s="28" t="s">
        <v>77</v>
      </c>
      <c r="D26" s="51" t="s">
        <v>87</v>
      </c>
      <c r="E26" s="30" t="s">
        <v>88</v>
      </c>
      <c r="F26" s="30" t="s">
        <v>89</v>
      </c>
      <c r="G26" s="31" t="s">
        <v>90</v>
      </c>
      <c r="H26" s="30" t="s">
        <v>91</v>
      </c>
      <c r="I26" s="32">
        <v>3</v>
      </c>
      <c r="J26" s="33"/>
      <c r="K26" s="34"/>
      <c r="L26" s="35" t="s">
        <v>63</v>
      </c>
      <c r="M26" s="36" t="s">
        <v>63</v>
      </c>
      <c r="N26" s="36" t="s">
        <v>63</v>
      </c>
      <c r="O26" s="35" t="s">
        <v>63</v>
      </c>
      <c r="P26" s="26">
        <v>0</v>
      </c>
    </row>
    <row r="27" spans="1:16" ht="12.75">
      <c r="A27" s="27" t="s">
        <v>156</v>
      </c>
      <c r="B27" s="28">
        <v>4</v>
      </c>
      <c r="C27" s="28" t="s">
        <v>77</v>
      </c>
      <c r="D27" s="29" t="s">
        <v>92</v>
      </c>
      <c r="E27" s="30" t="s">
        <v>93</v>
      </c>
      <c r="F27" s="30" t="s">
        <v>94</v>
      </c>
      <c r="G27" s="31" t="s">
        <v>95</v>
      </c>
      <c r="H27" s="30" t="s">
        <v>62</v>
      </c>
      <c r="I27" s="32">
        <v>3</v>
      </c>
      <c r="J27" s="33"/>
      <c r="K27" s="34"/>
      <c r="L27" s="35" t="s">
        <v>63</v>
      </c>
      <c r="M27" s="36" t="s">
        <v>63</v>
      </c>
      <c r="N27" s="36" t="s">
        <v>63</v>
      </c>
      <c r="O27" s="35" t="s">
        <v>63</v>
      </c>
      <c r="P27" s="26">
        <v>0</v>
      </c>
    </row>
    <row r="28" spans="1:16" ht="12.75">
      <c r="A28" s="27" t="s">
        <v>159</v>
      </c>
      <c r="B28" s="28">
        <v>5</v>
      </c>
      <c r="C28" s="28" t="s">
        <v>77</v>
      </c>
      <c r="D28" s="51" t="s">
        <v>96</v>
      </c>
      <c r="E28" s="30" t="s">
        <v>97</v>
      </c>
      <c r="F28" s="30" t="s">
        <v>36</v>
      </c>
      <c r="G28" s="31" t="s">
        <v>98</v>
      </c>
      <c r="H28" s="30"/>
      <c r="I28" s="32">
        <v>3</v>
      </c>
      <c r="J28" s="33"/>
      <c r="K28" s="34"/>
      <c r="L28" s="35" t="s">
        <v>63</v>
      </c>
      <c r="M28" s="36" t="s">
        <v>63</v>
      </c>
      <c r="N28" s="36" t="s">
        <v>63</v>
      </c>
      <c r="O28" s="35" t="s">
        <v>63</v>
      </c>
      <c r="P28" s="26">
        <v>0</v>
      </c>
    </row>
    <row r="29" spans="1:16" ht="12.75">
      <c r="A29" s="27" t="s">
        <v>162</v>
      </c>
      <c r="B29" s="28">
        <v>6</v>
      </c>
      <c r="C29" s="28" t="s">
        <v>77</v>
      </c>
      <c r="D29" s="29" t="s">
        <v>99</v>
      </c>
      <c r="E29" s="30" t="s">
        <v>100</v>
      </c>
      <c r="F29" s="30" t="s">
        <v>94</v>
      </c>
      <c r="G29" s="31" t="s">
        <v>101</v>
      </c>
      <c r="H29" s="30" t="s">
        <v>62</v>
      </c>
      <c r="I29" s="32">
        <v>3</v>
      </c>
      <c r="J29" s="33"/>
      <c r="K29" s="34"/>
      <c r="L29" s="35" t="s">
        <v>63</v>
      </c>
      <c r="M29" s="36" t="s">
        <v>63</v>
      </c>
      <c r="N29" s="36" t="s">
        <v>63</v>
      </c>
      <c r="O29" s="35" t="s">
        <v>63</v>
      </c>
      <c r="P29" s="26">
        <v>0</v>
      </c>
    </row>
    <row r="30" spans="1:16" ht="12.75">
      <c r="A30" s="27" t="s">
        <v>167</v>
      </c>
      <c r="B30" s="28">
        <v>8</v>
      </c>
      <c r="C30" s="28" t="s">
        <v>77</v>
      </c>
      <c r="D30" s="29" t="s">
        <v>107</v>
      </c>
      <c r="E30" s="30" t="s">
        <v>108</v>
      </c>
      <c r="F30" s="30" t="s">
        <v>36</v>
      </c>
      <c r="G30" s="31" t="s">
        <v>109</v>
      </c>
      <c r="H30" s="30" t="s">
        <v>62</v>
      </c>
      <c r="I30" s="32">
        <v>3</v>
      </c>
      <c r="J30" s="33"/>
      <c r="K30" s="34"/>
      <c r="L30" s="35" t="s">
        <v>63</v>
      </c>
      <c r="M30" s="36" t="s">
        <v>63</v>
      </c>
      <c r="N30" s="36" t="s">
        <v>63</v>
      </c>
      <c r="O30" s="35" t="s">
        <v>63</v>
      </c>
      <c r="P30" s="26">
        <v>0</v>
      </c>
    </row>
    <row r="31" spans="1:16" ht="12.75">
      <c r="A31" s="27" t="s">
        <v>170</v>
      </c>
      <c r="B31" s="28">
        <v>13</v>
      </c>
      <c r="C31" s="28" t="s">
        <v>127</v>
      </c>
      <c r="D31" s="29" t="s">
        <v>132</v>
      </c>
      <c r="E31" s="30" t="s">
        <v>133</v>
      </c>
      <c r="F31" s="30" t="s">
        <v>123</v>
      </c>
      <c r="G31" s="31" t="s">
        <v>134</v>
      </c>
      <c r="H31" s="30" t="s">
        <v>91</v>
      </c>
      <c r="I31" s="32">
        <v>3</v>
      </c>
      <c r="J31" s="33"/>
      <c r="K31" s="34"/>
      <c r="L31" s="35" t="s">
        <v>63</v>
      </c>
      <c r="M31" s="36" t="s">
        <v>63</v>
      </c>
      <c r="N31" s="36" t="s">
        <v>63</v>
      </c>
      <c r="O31" s="35" t="s">
        <v>63</v>
      </c>
      <c r="P31" s="26">
        <v>0</v>
      </c>
    </row>
    <row r="32" spans="1:16" ht="12.75">
      <c r="A32" s="27" t="s">
        <v>174</v>
      </c>
      <c r="B32" s="28">
        <v>15</v>
      </c>
      <c r="C32" s="28" t="s">
        <v>127</v>
      </c>
      <c r="D32" s="29" t="s">
        <v>136</v>
      </c>
      <c r="E32" s="30" t="s">
        <v>137</v>
      </c>
      <c r="F32" s="30" t="s">
        <v>60</v>
      </c>
      <c r="G32" s="31" t="s">
        <v>138</v>
      </c>
      <c r="H32" s="30" t="s">
        <v>139</v>
      </c>
      <c r="I32" s="32">
        <v>3</v>
      </c>
      <c r="J32" s="33"/>
      <c r="K32" s="34"/>
      <c r="L32" s="35" t="s">
        <v>63</v>
      </c>
      <c r="M32" s="36" t="s">
        <v>63</v>
      </c>
      <c r="N32" s="36" t="s">
        <v>63</v>
      </c>
      <c r="O32" s="35" t="s">
        <v>63</v>
      </c>
      <c r="P32" s="26">
        <v>0</v>
      </c>
    </row>
    <row r="33" spans="1:16" ht="12.75">
      <c r="A33" s="27" t="s">
        <v>178</v>
      </c>
      <c r="B33" s="28">
        <v>16</v>
      </c>
      <c r="C33" s="28" t="s">
        <v>127</v>
      </c>
      <c r="D33" s="29" t="s">
        <v>141</v>
      </c>
      <c r="E33" s="30" t="s">
        <v>142</v>
      </c>
      <c r="F33" s="30" t="s">
        <v>60</v>
      </c>
      <c r="G33" s="31" t="s">
        <v>143</v>
      </c>
      <c r="H33" s="30" t="s">
        <v>139</v>
      </c>
      <c r="I33" s="32">
        <v>3</v>
      </c>
      <c r="J33" s="33"/>
      <c r="K33" s="34"/>
      <c r="L33" s="35" t="s">
        <v>63</v>
      </c>
      <c r="M33" s="36" t="s">
        <v>63</v>
      </c>
      <c r="N33" s="36" t="s">
        <v>63</v>
      </c>
      <c r="O33" s="35" t="s">
        <v>63</v>
      </c>
      <c r="P33" s="26">
        <v>0</v>
      </c>
    </row>
    <row r="34" spans="1:16" ht="12.75">
      <c r="A34" s="27" t="s">
        <v>183</v>
      </c>
      <c r="B34" s="28">
        <v>17</v>
      </c>
      <c r="C34" s="28" t="s">
        <v>127</v>
      </c>
      <c r="D34" s="29" t="s">
        <v>145</v>
      </c>
      <c r="E34" s="30" t="s">
        <v>146</v>
      </c>
      <c r="F34" s="30" t="s">
        <v>147</v>
      </c>
      <c r="G34" s="31" t="s">
        <v>148</v>
      </c>
      <c r="H34" s="30" t="s">
        <v>149</v>
      </c>
      <c r="I34" s="84">
        <v>3</v>
      </c>
      <c r="J34" s="33"/>
      <c r="K34" s="85"/>
      <c r="L34" s="28" t="s">
        <v>63</v>
      </c>
      <c r="M34" s="75" t="s">
        <v>63</v>
      </c>
      <c r="N34" s="75" t="s">
        <v>63</v>
      </c>
      <c r="O34" s="28" t="s">
        <v>63</v>
      </c>
      <c r="P34" s="86">
        <v>0</v>
      </c>
    </row>
    <row r="35" spans="1:16" ht="12.75">
      <c r="A35" s="87" t="s">
        <v>188</v>
      </c>
      <c r="B35" s="35">
        <v>25</v>
      </c>
      <c r="C35" s="35" t="s">
        <v>127</v>
      </c>
      <c r="D35" s="59" t="s">
        <v>175</v>
      </c>
      <c r="E35" s="38" t="s">
        <v>176</v>
      </c>
      <c r="F35" s="38" t="s">
        <v>113</v>
      </c>
      <c r="G35" s="39" t="s">
        <v>177</v>
      </c>
      <c r="H35" s="38" t="s">
        <v>91</v>
      </c>
      <c r="I35" s="32">
        <v>3</v>
      </c>
      <c r="J35" s="40"/>
      <c r="K35" s="34"/>
      <c r="L35" s="35" t="s">
        <v>63</v>
      </c>
      <c r="M35" s="36" t="s">
        <v>63</v>
      </c>
      <c r="N35" s="36" t="s">
        <v>63</v>
      </c>
      <c r="O35" s="35" t="s">
        <v>63</v>
      </c>
      <c r="P35" s="26">
        <v>0</v>
      </c>
    </row>
    <row r="36" spans="1:16" ht="12.75">
      <c r="A36" s="27" t="s">
        <v>191</v>
      </c>
      <c r="B36" s="28">
        <v>27</v>
      </c>
      <c r="C36" s="28" t="s">
        <v>184</v>
      </c>
      <c r="D36" s="29" t="s">
        <v>185</v>
      </c>
      <c r="E36" s="30" t="s">
        <v>186</v>
      </c>
      <c r="F36" s="30" t="s">
        <v>85</v>
      </c>
      <c r="G36" s="31" t="s">
        <v>187</v>
      </c>
      <c r="H36" s="30" t="s">
        <v>32</v>
      </c>
      <c r="I36" s="32">
        <v>3</v>
      </c>
      <c r="J36" s="33"/>
      <c r="K36" s="34"/>
      <c r="L36" s="35" t="s">
        <v>63</v>
      </c>
      <c r="M36" s="36" t="s">
        <v>63</v>
      </c>
      <c r="N36" s="36" t="s">
        <v>63</v>
      </c>
      <c r="O36" s="35" t="s">
        <v>63</v>
      </c>
      <c r="P36" s="26">
        <v>0</v>
      </c>
    </row>
    <row r="37" spans="1:16" ht="12.75">
      <c r="A37" s="27" t="s">
        <v>196</v>
      </c>
      <c r="B37" s="28">
        <v>29</v>
      </c>
      <c r="C37" s="28" t="s">
        <v>184</v>
      </c>
      <c r="D37" s="29" t="s">
        <v>192</v>
      </c>
      <c r="E37" s="30" t="s">
        <v>193</v>
      </c>
      <c r="F37" s="30" t="s">
        <v>194</v>
      </c>
      <c r="G37" s="31" t="s">
        <v>195</v>
      </c>
      <c r="H37" s="30" t="s">
        <v>139</v>
      </c>
      <c r="I37" s="32">
        <v>3</v>
      </c>
      <c r="J37" s="33"/>
      <c r="K37" s="34"/>
      <c r="L37" s="35" t="s">
        <v>63</v>
      </c>
      <c r="M37" s="36" t="s">
        <v>63</v>
      </c>
      <c r="N37" s="36" t="s">
        <v>63</v>
      </c>
      <c r="O37" s="35" t="s">
        <v>63</v>
      </c>
      <c r="P37" s="26">
        <v>0</v>
      </c>
    </row>
    <row r="38" spans="1:16" ht="12.75">
      <c r="A38" s="27" t="s">
        <v>200</v>
      </c>
      <c r="B38" s="28">
        <v>30</v>
      </c>
      <c r="C38" s="28" t="s">
        <v>184</v>
      </c>
      <c r="D38" s="29" t="s">
        <v>197</v>
      </c>
      <c r="E38" s="88" t="s">
        <v>198</v>
      </c>
      <c r="F38" s="88" t="s">
        <v>60</v>
      </c>
      <c r="G38" s="28" t="s">
        <v>199</v>
      </c>
      <c r="H38" s="88" t="s">
        <v>62</v>
      </c>
      <c r="I38" s="32">
        <v>3</v>
      </c>
      <c r="J38" s="33"/>
      <c r="K38" s="34"/>
      <c r="L38" s="35" t="s">
        <v>63</v>
      </c>
      <c r="M38" s="36" t="s">
        <v>63</v>
      </c>
      <c r="N38" s="36" t="s">
        <v>63</v>
      </c>
      <c r="O38" s="35" t="s">
        <v>63</v>
      </c>
      <c r="P38" s="26">
        <v>0</v>
      </c>
    </row>
    <row r="39" spans="1:16" ht="12.75">
      <c r="A39" s="27" t="s">
        <v>204</v>
      </c>
      <c r="B39" s="28">
        <v>31</v>
      </c>
      <c r="C39" s="28" t="s">
        <v>184</v>
      </c>
      <c r="D39" s="29" t="s">
        <v>201</v>
      </c>
      <c r="E39" s="88" t="s">
        <v>202</v>
      </c>
      <c r="F39" s="88" t="s">
        <v>113</v>
      </c>
      <c r="G39" s="28" t="s">
        <v>203</v>
      </c>
      <c r="H39" s="88" t="s">
        <v>62</v>
      </c>
      <c r="I39" s="32">
        <v>3</v>
      </c>
      <c r="J39" s="33"/>
      <c r="K39" s="34"/>
      <c r="L39" s="35" t="s">
        <v>63</v>
      </c>
      <c r="M39" s="36" t="s">
        <v>63</v>
      </c>
      <c r="N39" s="36" t="s">
        <v>63</v>
      </c>
      <c r="O39" s="35" t="s">
        <v>63</v>
      </c>
      <c r="P39" s="26">
        <v>0</v>
      </c>
    </row>
    <row r="40" spans="1:16" ht="13.5" thickBot="1">
      <c r="A40" s="41" t="s">
        <v>209</v>
      </c>
      <c r="B40" s="42">
        <v>32</v>
      </c>
      <c r="C40" s="42" t="s">
        <v>184</v>
      </c>
      <c r="D40" s="43" t="s">
        <v>205</v>
      </c>
      <c r="E40" s="89" t="s">
        <v>206</v>
      </c>
      <c r="F40" s="89" t="s">
        <v>181</v>
      </c>
      <c r="G40" s="42" t="s">
        <v>207</v>
      </c>
      <c r="H40" s="89" t="s">
        <v>208</v>
      </c>
      <c r="I40" s="46">
        <v>3</v>
      </c>
      <c r="J40" s="47"/>
      <c r="K40" s="48"/>
      <c r="L40" s="42" t="s">
        <v>63</v>
      </c>
      <c r="M40" s="49" t="s">
        <v>63</v>
      </c>
      <c r="N40" s="49" t="s">
        <v>63</v>
      </c>
      <c r="O40" s="42" t="s">
        <v>63</v>
      </c>
      <c r="P40" s="50">
        <v>0</v>
      </c>
    </row>
    <row r="41" ht="13.5" thickTop="1"/>
  </sheetData>
  <sheetProtection/>
  <printOptions horizontalCentered="1"/>
  <pageMargins left="0.13" right="0.19" top="0.36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9" topLeftCell="BM10" activePane="bottomLeft" state="frozen"/>
      <selection pane="topLeft" activeCell="N13" sqref="N13"/>
      <selection pane="bottomLeft" activeCell="Q20" sqref="Q20"/>
    </sheetView>
  </sheetViews>
  <sheetFormatPr defaultColWidth="9.00390625" defaultRowHeight="12.75" outlineLevelCol="1"/>
  <cols>
    <col min="1" max="1" width="5.50390625" style="0" customWidth="1"/>
    <col min="2" max="3" width="5.625" style="0" customWidth="1"/>
    <col min="4" max="4" width="25.125" style="0" customWidth="1"/>
    <col min="5" max="5" width="18.62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50390625" style="0" customWidth="1"/>
    <col min="13" max="13" width="9.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1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165</v>
      </c>
    </row>
    <row r="5" spans="2:13" ht="12.75">
      <c r="B5" s="7" t="s">
        <v>4</v>
      </c>
      <c r="D5" s="8" t="str">
        <f>'[1]ÚDAJE'!B1</f>
        <v>28. Srpna 2010</v>
      </c>
      <c r="E5" s="9"/>
      <c r="J5" s="5" t="s">
        <v>5</v>
      </c>
      <c r="M5" s="10">
        <v>65</v>
      </c>
    </row>
    <row r="6" spans="2:13" ht="12.75">
      <c r="B6" s="7" t="s">
        <v>6</v>
      </c>
      <c r="D6" s="8" t="str">
        <f>'[1]ÚDAJE'!B2</f>
        <v>Antonín Diviš</v>
      </c>
      <c r="J6" s="5" t="s">
        <v>7</v>
      </c>
      <c r="M6" s="10">
        <v>130</v>
      </c>
    </row>
    <row r="7" spans="2:13" ht="12.75">
      <c r="B7" t="s">
        <v>8</v>
      </c>
      <c r="D7" s="3"/>
      <c r="E7" s="11"/>
      <c r="J7" s="5" t="s">
        <v>9</v>
      </c>
      <c r="M7" s="12">
        <v>2.5</v>
      </c>
    </row>
    <row r="8" ht="13.5" thickBot="1"/>
    <row r="9" spans="1:16" ht="39.75" customHeight="1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125</v>
      </c>
      <c r="C10" s="18" t="s">
        <v>57</v>
      </c>
      <c r="D10" s="52" t="s">
        <v>58</v>
      </c>
      <c r="E10" s="20" t="s">
        <v>59</v>
      </c>
      <c r="F10" s="20" t="s">
        <v>60</v>
      </c>
      <c r="G10" s="21" t="s">
        <v>61</v>
      </c>
      <c r="H10" s="20" t="s">
        <v>62</v>
      </c>
      <c r="I10" s="22"/>
      <c r="J10" s="23"/>
      <c r="K10" s="24">
        <v>47.68</v>
      </c>
      <c r="L10" s="18">
        <v>0</v>
      </c>
      <c r="M10" s="25">
        <v>0</v>
      </c>
      <c r="N10" s="25">
        <v>0</v>
      </c>
      <c r="O10" s="18" t="s">
        <v>65</v>
      </c>
      <c r="P10" s="26">
        <v>3.460570469798658</v>
      </c>
    </row>
    <row r="11" spans="1:16" ht="12.75">
      <c r="A11" s="27" t="s">
        <v>33</v>
      </c>
      <c r="B11" s="28">
        <v>124</v>
      </c>
      <c r="C11" s="28" t="s">
        <v>27</v>
      </c>
      <c r="D11" s="51" t="s">
        <v>52</v>
      </c>
      <c r="E11" s="30" t="s">
        <v>53</v>
      </c>
      <c r="F11" s="30" t="s">
        <v>36</v>
      </c>
      <c r="G11" s="31" t="s">
        <v>54</v>
      </c>
      <c r="H11" s="30" t="s">
        <v>55</v>
      </c>
      <c r="I11" s="32"/>
      <c r="J11" s="33"/>
      <c r="K11" s="34">
        <v>63.1</v>
      </c>
      <c r="L11" s="35">
        <v>0</v>
      </c>
      <c r="M11" s="36">
        <v>0</v>
      </c>
      <c r="N11" s="36">
        <v>0</v>
      </c>
      <c r="O11" s="35" t="s">
        <v>65</v>
      </c>
      <c r="P11" s="26">
        <v>2.6148969889064975</v>
      </c>
    </row>
    <row r="12" spans="1:16" ht="12.75">
      <c r="A12" s="27" t="s">
        <v>39</v>
      </c>
      <c r="B12" s="28">
        <v>122</v>
      </c>
      <c r="C12" s="28" t="s">
        <v>27</v>
      </c>
      <c r="D12" s="37" t="s">
        <v>40</v>
      </c>
      <c r="E12" s="38" t="s">
        <v>41</v>
      </c>
      <c r="F12" s="38" t="s">
        <v>42</v>
      </c>
      <c r="G12" s="39" t="s">
        <v>43</v>
      </c>
      <c r="H12" s="38" t="s">
        <v>44</v>
      </c>
      <c r="I12" s="32"/>
      <c r="J12" s="40">
        <v>2</v>
      </c>
      <c r="K12" s="34">
        <v>40.41</v>
      </c>
      <c r="L12" s="35">
        <v>10</v>
      </c>
      <c r="M12" s="36">
        <v>0</v>
      </c>
      <c r="N12" s="36">
        <v>10</v>
      </c>
      <c r="O12" s="35" t="s">
        <v>64</v>
      </c>
      <c r="P12" s="26">
        <v>4.083147735708983</v>
      </c>
    </row>
    <row r="13" spans="1:16" ht="12.75">
      <c r="A13" s="27" t="s">
        <v>45</v>
      </c>
      <c r="B13" s="28">
        <v>123</v>
      </c>
      <c r="C13" s="28" t="s">
        <v>27</v>
      </c>
      <c r="D13" s="29" t="s">
        <v>46</v>
      </c>
      <c r="E13" s="30" t="s">
        <v>47</v>
      </c>
      <c r="F13" s="30" t="s">
        <v>48</v>
      </c>
      <c r="G13" s="31" t="s">
        <v>49</v>
      </c>
      <c r="H13" s="30" t="s">
        <v>50</v>
      </c>
      <c r="I13" s="32">
        <v>2</v>
      </c>
      <c r="J13" s="33">
        <v>1</v>
      </c>
      <c r="K13" s="34">
        <v>49.18</v>
      </c>
      <c r="L13" s="35">
        <v>15</v>
      </c>
      <c r="M13" s="36">
        <v>0</v>
      </c>
      <c r="N13" s="36">
        <v>15</v>
      </c>
      <c r="O13" s="35" t="s">
        <v>64</v>
      </c>
      <c r="P13" s="26">
        <v>3.3550223668157786</v>
      </c>
    </row>
    <row r="14" spans="1:16" ht="12.75">
      <c r="A14" s="27" t="s">
        <v>51</v>
      </c>
      <c r="B14" s="28">
        <v>120</v>
      </c>
      <c r="C14" s="28" t="s">
        <v>27</v>
      </c>
      <c r="D14" s="37" t="s">
        <v>28</v>
      </c>
      <c r="E14" s="38" t="s">
        <v>29</v>
      </c>
      <c r="F14" s="38" t="s">
        <v>30</v>
      </c>
      <c r="G14" s="39" t="s">
        <v>31</v>
      </c>
      <c r="H14" s="38" t="s">
        <v>32</v>
      </c>
      <c r="I14" s="32">
        <v>3</v>
      </c>
      <c r="J14" s="40"/>
      <c r="K14" s="34"/>
      <c r="L14" s="35" t="s">
        <v>63</v>
      </c>
      <c r="M14" s="36" t="s">
        <v>63</v>
      </c>
      <c r="N14" s="36" t="s">
        <v>63</v>
      </c>
      <c r="O14" s="35" t="s">
        <v>63</v>
      </c>
      <c r="P14" s="26">
        <v>0</v>
      </c>
    </row>
    <row r="15" spans="1:16" ht="13.5" thickBot="1">
      <c r="A15" s="41" t="s">
        <v>56</v>
      </c>
      <c r="B15" s="42">
        <v>121</v>
      </c>
      <c r="C15" s="42" t="s">
        <v>27</v>
      </c>
      <c r="D15" s="43" t="s">
        <v>34</v>
      </c>
      <c r="E15" s="44" t="s">
        <v>35</v>
      </c>
      <c r="F15" s="44" t="s">
        <v>36</v>
      </c>
      <c r="G15" s="45" t="s">
        <v>37</v>
      </c>
      <c r="H15" s="44" t="s">
        <v>38</v>
      </c>
      <c r="I15" s="46">
        <v>3</v>
      </c>
      <c r="J15" s="47"/>
      <c r="K15" s="48"/>
      <c r="L15" s="42" t="s">
        <v>63</v>
      </c>
      <c r="M15" s="49" t="s">
        <v>63</v>
      </c>
      <c r="N15" s="49" t="s">
        <v>63</v>
      </c>
      <c r="O15" s="42" t="s">
        <v>63</v>
      </c>
      <c r="P15" s="50">
        <v>0</v>
      </c>
    </row>
    <row r="16" ht="13.5" thickTop="1"/>
  </sheetData>
  <sheetProtection/>
  <printOptions horizontalCentered="1"/>
  <pageMargins left="0.13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9" topLeftCell="BM10" activePane="bottomLeft" state="frozen"/>
      <selection pane="topLeft" activeCell="N13" sqref="N13"/>
      <selection pane="bottomLeft" activeCell="P20" sqref="P20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4" width="25.875" style="0" customWidth="1"/>
    <col min="5" max="5" width="19.12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9.00390625" style="0" customWidth="1"/>
    <col min="13" max="13" width="7.87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66</v>
      </c>
    </row>
    <row r="2" spans="2:7" ht="9" customHeight="1">
      <c r="B2" s="1"/>
      <c r="F2" s="4"/>
      <c r="G2" s="4"/>
    </row>
    <row r="3" spans="9:12" ht="12.75">
      <c r="I3" s="5" t="s">
        <v>2</v>
      </c>
      <c r="L3" s="3">
        <v>20</v>
      </c>
    </row>
    <row r="4" spans="9:12" ht="12.75">
      <c r="I4" s="5" t="s">
        <v>3</v>
      </c>
      <c r="L4" s="6">
        <v>150</v>
      </c>
    </row>
    <row r="5" spans="2:12" ht="12.75">
      <c r="B5" s="7" t="s">
        <v>4</v>
      </c>
      <c r="D5" s="8" t="str">
        <f>'[1]ÚDAJE'!B1</f>
        <v>28. Srpna 2010</v>
      </c>
      <c r="E5" s="9"/>
      <c r="I5" s="5" t="s">
        <v>5</v>
      </c>
      <c r="L5" s="10">
        <v>60</v>
      </c>
    </row>
    <row r="6" spans="2:12" ht="12.75">
      <c r="B6" s="7" t="s">
        <v>6</v>
      </c>
      <c r="D6" s="8" t="str">
        <f>'[1]ÚDAJE'!B2</f>
        <v>Antonín Diviš</v>
      </c>
      <c r="I6" s="5" t="s">
        <v>7</v>
      </c>
      <c r="L6" s="10">
        <v>100</v>
      </c>
    </row>
    <row r="7" spans="2:12" ht="12.75">
      <c r="B7" t="s">
        <v>8</v>
      </c>
      <c r="D7" s="3"/>
      <c r="E7" s="11"/>
      <c r="I7" s="5" t="s">
        <v>9</v>
      </c>
      <c r="L7" s="12">
        <f>L4/L5</f>
        <v>2.5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122</v>
      </c>
      <c r="C10" s="18" t="s">
        <v>27</v>
      </c>
      <c r="D10" s="19" t="s">
        <v>40</v>
      </c>
      <c r="E10" s="20" t="s">
        <v>41</v>
      </c>
      <c r="F10" s="20" t="s">
        <v>42</v>
      </c>
      <c r="G10" s="21" t="s">
        <v>43</v>
      </c>
      <c r="H10" s="20" t="s">
        <v>44</v>
      </c>
      <c r="I10" s="22"/>
      <c r="J10" s="23">
        <v>1</v>
      </c>
      <c r="K10" s="24">
        <v>35.69</v>
      </c>
      <c r="L10" s="18">
        <v>5</v>
      </c>
      <c r="M10" s="25">
        <v>0</v>
      </c>
      <c r="N10" s="25">
        <v>5</v>
      </c>
      <c r="O10" s="18" t="s">
        <v>65</v>
      </c>
      <c r="P10" s="53">
        <v>4.202857943401513</v>
      </c>
    </row>
    <row r="11" spans="1:16" ht="12.75">
      <c r="A11" s="27" t="s">
        <v>33</v>
      </c>
      <c r="B11" s="28">
        <v>124</v>
      </c>
      <c r="C11" s="28" t="s">
        <v>27</v>
      </c>
      <c r="D11" s="51" t="s">
        <v>52</v>
      </c>
      <c r="E11" s="30" t="s">
        <v>53</v>
      </c>
      <c r="F11" s="30" t="s">
        <v>36</v>
      </c>
      <c r="G11" s="31" t="s">
        <v>54</v>
      </c>
      <c r="H11" s="30" t="s">
        <v>55</v>
      </c>
      <c r="I11" s="32">
        <v>1</v>
      </c>
      <c r="J11" s="33"/>
      <c r="K11" s="34">
        <v>54.54</v>
      </c>
      <c r="L11" s="35">
        <v>5</v>
      </c>
      <c r="M11" s="36">
        <v>0</v>
      </c>
      <c r="N11" s="36">
        <v>5</v>
      </c>
      <c r="O11" s="35" t="s">
        <v>65</v>
      </c>
      <c r="P11" s="26">
        <v>2.75027502750275</v>
      </c>
    </row>
    <row r="12" spans="1:16" ht="12.75">
      <c r="A12" s="27" t="s">
        <v>39</v>
      </c>
      <c r="B12" s="28">
        <v>123</v>
      </c>
      <c r="C12" s="28" t="s">
        <v>27</v>
      </c>
      <c r="D12" s="59" t="s">
        <v>46</v>
      </c>
      <c r="E12" s="38" t="s">
        <v>47</v>
      </c>
      <c r="F12" s="38" t="s">
        <v>48</v>
      </c>
      <c r="G12" s="39" t="s">
        <v>49</v>
      </c>
      <c r="H12" s="38" t="s">
        <v>50</v>
      </c>
      <c r="I12" s="32">
        <v>2</v>
      </c>
      <c r="J12" s="40"/>
      <c r="K12" s="34">
        <v>46.78</v>
      </c>
      <c r="L12" s="35">
        <v>10</v>
      </c>
      <c r="M12" s="36">
        <v>0</v>
      </c>
      <c r="N12" s="36">
        <v>10</v>
      </c>
      <c r="O12" s="35" t="s">
        <v>64</v>
      </c>
      <c r="P12" s="26">
        <v>3.2064985036340317</v>
      </c>
    </row>
    <row r="13" spans="1:16" ht="12.75">
      <c r="A13" s="27" t="s">
        <v>45</v>
      </c>
      <c r="B13" s="28">
        <v>120</v>
      </c>
      <c r="C13" s="28" t="s">
        <v>27</v>
      </c>
      <c r="D13" s="51" t="s">
        <v>28</v>
      </c>
      <c r="E13" s="30" t="s">
        <v>29</v>
      </c>
      <c r="F13" s="30" t="s">
        <v>30</v>
      </c>
      <c r="G13" s="31" t="s">
        <v>31</v>
      </c>
      <c r="H13" s="30" t="s">
        <v>32</v>
      </c>
      <c r="I13" s="32">
        <v>3</v>
      </c>
      <c r="J13" s="33"/>
      <c r="K13" s="34"/>
      <c r="L13" s="35" t="s">
        <v>63</v>
      </c>
      <c r="M13" s="36" t="s">
        <v>63</v>
      </c>
      <c r="N13" s="36" t="s">
        <v>63</v>
      </c>
      <c r="O13" s="35" t="s">
        <v>63</v>
      </c>
      <c r="P13" s="26">
        <v>0</v>
      </c>
    </row>
    <row r="14" spans="1:16" ht="12.75">
      <c r="A14" s="27" t="s">
        <v>51</v>
      </c>
      <c r="B14" s="28">
        <v>121</v>
      </c>
      <c r="C14" s="28" t="s">
        <v>27</v>
      </c>
      <c r="D14" s="59" t="s">
        <v>34</v>
      </c>
      <c r="E14" s="38" t="s">
        <v>35</v>
      </c>
      <c r="F14" s="38" t="s">
        <v>36</v>
      </c>
      <c r="G14" s="39" t="s">
        <v>37</v>
      </c>
      <c r="H14" s="38" t="s">
        <v>38</v>
      </c>
      <c r="I14" s="32">
        <v>3</v>
      </c>
      <c r="J14" s="40"/>
      <c r="K14" s="34"/>
      <c r="L14" s="35" t="s">
        <v>63</v>
      </c>
      <c r="M14" s="36" t="s">
        <v>63</v>
      </c>
      <c r="N14" s="36" t="s">
        <v>63</v>
      </c>
      <c r="O14" s="35" t="s">
        <v>63</v>
      </c>
      <c r="P14" s="26">
        <v>0</v>
      </c>
    </row>
    <row r="15" spans="1:16" ht="13.5" thickBot="1">
      <c r="A15" s="41" t="s">
        <v>56</v>
      </c>
      <c r="B15" s="42">
        <v>125</v>
      </c>
      <c r="C15" s="42" t="s">
        <v>57</v>
      </c>
      <c r="D15" s="43" t="s">
        <v>58</v>
      </c>
      <c r="E15" s="44" t="s">
        <v>59</v>
      </c>
      <c r="F15" s="44" t="s">
        <v>60</v>
      </c>
      <c r="G15" s="45" t="s">
        <v>61</v>
      </c>
      <c r="H15" s="44" t="s">
        <v>62</v>
      </c>
      <c r="I15" s="54">
        <v>3</v>
      </c>
      <c r="J15" s="47"/>
      <c r="K15" s="55"/>
      <c r="L15" s="56" t="s">
        <v>63</v>
      </c>
      <c r="M15" s="57" t="s">
        <v>63</v>
      </c>
      <c r="N15" s="57" t="s">
        <v>63</v>
      </c>
      <c r="O15" s="56" t="s">
        <v>63</v>
      </c>
      <c r="P15" s="58">
        <v>0</v>
      </c>
    </row>
    <row r="16" ht="13.5" thickTop="1"/>
  </sheetData>
  <sheetProtection/>
  <printOptions horizontalCentered="1"/>
  <pageMargins left="0.25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pane ySplit="9" topLeftCell="BM10" activePane="bottomLeft" state="frozen"/>
      <selection pane="topLeft" activeCell="G9" sqref="G9"/>
      <selection pane="bottomLeft" activeCell="Q22" sqref="Q22"/>
    </sheetView>
  </sheetViews>
  <sheetFormatPr defaultColWidth="9.00390625" defaultRowHeight="12.75" outlineLevelCol="1"/>
  <cols>
    <col min="1" max="1" width="5.50390625" style="0" customWidth="1"/>
    <col min="2" max="2" width="5.00390625" style="0" customWidth="1"/>
    <col min="3" max="3" width="5.625" style="0" customWidth="1"/>
    <col min="4" max="4" width="25.125" style="0" customWidth="1"/>
    <col min="5" max="5" width="25.375" style="0" customWidth="1"/>
    <col min="6" max="6" width="19.125" style="0" customWidth="1"/>
    <col min="7" max="7" width="13.875" style="3" hidden="1" customWidth="1" outlineLevel="1"/>
    <col min="8" max="8" width="19.00390625" style="0" customWidth="1" collapsed="1"/>
    <col min="9" max="9" width="8.375" style="0" customWidth="1"/>
    <col min="10" max="10" width="9.375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9.375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07" t="s">
        <v>0</v>
      </c>
      <c r="C1" s="107"/>
      <c r="D1" s="107"/>
      <c r="E1" s="99" t="s">
        <v>67</v>
      </c>
      <c r="F1" s="99"/>
      <c r="G1" s="99"/>
      <c r="H1" s="99"/>
      <c r="I1" s="99"/>
    </row>
    <row r="2" spans="9:16" ht="12.75">
      <c r="I2" s="60"/>
      <c r="J2" s="60"/>
      <c r="K2" s="7"/>
      <c r="L2" s="7"/>
      <c r="M2" s="60"/>
      <c r="N2" s="60"/>
      <c r="O2" s="7"/>
      <c r="P2" s="7"/>
    </row>
    <row r="3" spans="9:16" ht="12.75">
      <c r="I3" s="60"/>
      <c r="J3" s="60"/>
      <c r="K3" s="6"/>
      <c r="L3" s="6"/>
      <c r="M3" s="60"/>
      <c r="N3" s="60"/>
      <c r="O3" s="6"/>
      <c r="P3" s="6"/>
    </row>
    <row r="4" spans="4:16" ht="12.75">
      <c r="D4" s="61" t="s">
        <v>4</v>
      </c>
      <c r="E4" s="8" t="str">
        <f>'[1]ÚDAJE'!B1</f>
        <v>28. Srpna 2010</v>
      </c>
      <c r="I4" s="60"/>
      <c r="J4" s="60"/>
      <c r="K4" s="10"/>
      <c r="L4" s="10"/>
      <c r="M4" s="60"/>
      <c r="N4" s="60"/>
      <c r="O4" s="10"/>
      <c r="P4" s="10"/>
    </row>
    <row r="5" spans="4:16" ht="12.75">
      <c r="D5" s="61" t="s">
        <v>6</v>
      </c>
      <c r="E5" s="8" t="str">
        <f>'[1]ÚDAJE'!B2</f>
        <v>Antonín Diviš</v>
      </c>
      <c r="I5" s="60"/>
      <c r="J5" s="60"/>
      <c r="K5" s="10"/>
      <c r="L5" s="10"/>
      <c r="M5" s="60"/>
      <c r="N5" s="60"/>
      <c r="O5" s="10"/>
      <c r="P5" s="10"/>
    </row>
    <row r="6" spans="4:16" ht="2.25" customHeight="1">
      <c r="D6" s="61"/>
      <c r="I6" s="60"/>
      <c r="J6" s="60"/>
      <c r="K6" s="10"/>
      <c r="L6" s="10"/>
      <c r="M6" s="60"/>
      <c r="N6" s="60"/>
      <c r="O6" s="10"/>
      <c r="P6" s="10"/>
    </row>
    <row r="7" spans="9:16" ht="12.75" customHeight="1" thickBot="1">
      <c r="I7" s="60"/>
      <c r="J7" s="60"/>
      <c r="K7" s="12"/>
      <c r="L7" s="12"/>
      <c r="M7" s="60"/>
      <c r="N7" s="60"/>
      <c r="O7" s="12"/>
      <c r="P7" s="12"/>
    </row>
    <row r="8" spans="1:20" ht="18" customHeight="1" thickBot="1" thickTop="1">
      <c r="A8" s="108" t="s">
        <v>10</v>
      </c>
      <c r="B8" s="110" t="s">
        <v>11</v>
      </c>
      <c r="C8" s="110" t="s">
        <v>12</v>
      </c>
      <c r="D8" s="105" t="s">
        <v>13</v>
      </c>
      <c r="E8" s="105" t="s">
        <v>14</v>
      </c>
      <c r="F8" s="105" t="s">
        <v>15</v>
      </c>
      <c r="G8" s="105" t="s">
        <v>16</v>
      </c>
      <c r="H8" s="105" t="s">
        <v>17</v>
      </c>
      <c r="I8" s="100" t="s">
        <v>68</v>
      </c>
      <c r="J8" s="101"/>
      <c r="K8" s="101"/>
      <c r="L8" s="102"/>
      <c r="M8" s="100" t="s">
        <v>69</v>
      </c>
      <c r="N8" s="101"/>
      <c r="O8" s="101"/>
      <c r="P8" s="102"/>
      <c r="Q8" s="103" t="s">
        <v>70</v>
      </c>
      <c r="R8" s="103" t="s">
        <v>71</v>
      </c>
      <c r="S8" s="103" t="s">
        <v>72</v>
      </c>
      <c r="T8" s="112" t="s">
        <v>73</v>
      </c>
    </row>
    <row r="9" spans="1:20" ht="44.25" customHeight="1" thickBot="1">
      <c r="A9" s="109"/>
      <c r="B9" s="111"/>
      <c r="C9" s="111"/>
      <c r="D9" s="106"/>
      <c r="E9" s="106"/>
      <c r="F9" s="106"/>
      <c r="G9" s="106"/>
      <c r="H9" s="106"/>
      <c r="I9" s="63" t="s">
        <v>20</v>
      </c>
      <c r="J9" s="63" t="s">
        <v>21</v>
      </c>
      <c r="K9" s="62" t="s">
        <v>74</v>
      </c>
      <c r="L9" s="64" t="s">
        <v>71</v>
      </c>
      <c r="M9" s="63" t="s">
        <v>20</v>
      </c>
      <c r="N9" s="63" t="s">
        <v>21</v>
      </c>
      <c r="O9" s="62" t="s">
        <v>74</v>
      </c>
      <c r="P9" s="64" t="s">
        <v>71</v>
      </c>
      <c r="Q9" s="104"/>
      <c r="R9" s="104"/>
      <c r="S9" s="104"/>
      <c r="T9" s="113"/>
    </row>
    <row r="10" spans="1:20" ht="13.5" thickTop="1">
      <c r="A10" s="17" t="s">
        <v>26</v>
      </c>
      <c r="B10" s="18">
        <v>124</v>
      </c>
      <c r="C10" s="18" t="s">
        <v>27</v>
      </c>
      <c r="D10" s="19" t="s">
        <v>52</v>
      </c>
      <c r="E10" s="20" t="s">
        <v>53</v>
      </c>
      <c r="F10" s="20" t="s">
        <v>36</v>
      </c>
      <c r="G10" s="21" t="s">
        <v>54</v>
      </c>
      <c r="H10" s="20" t="s">
        <v>55</v>
      </c>
      <c r="I10" s="65">
        <v>63.1</v>
      </c>
      <c r="J10" s="66">
        <v>0</v>
      </c>
      <c r="K10" s="67">
        <v>0</v>
      </c>
      <c r="L10" s="67">
        <v>0</v>
      </c>
      <c r="M10" s="65">
        <v>54.54</v>
      </c>
      <c r="N10" s="66">
        <v>5</v>
      </c>
      <c r="O10" s="68">
        <v>0</v>
      </c>
      <c r="P10" s="68">
        <v>5</v>
      </c>
      <c r="Q10" s="25">
        <v>117.64</v>
      </c>
      <c r="R10" s="69">
        <v>5</v>
      </c>
      <c r="S10" s="25">
        <v>0</v>
      </c>
      <c r="T10" s="70">
        <v>5</v>
      </c>
    </row>
    <row r="11" spans="1:20" ht="12.75">
      <c r="A11" s="27" t="s">
        <v>33</v>
      </c>
      <c r="B11" s="28">
        <v>122</v>
      </c>
      <c r="C11" s="28" t="s">
        <v>27</v>
      </c>
      <c r="D11" s="51" t="s">
        <v>40</v>
      </c>
      <c r="E11" s="30" t="s">
        <v>41</v>
      </c>
      <c r="F11" s="30" t="s">
        <v>42</v>
      </c>
      <c r="G11" s="31" t="s">
        <v>43</v>
      </c>
      <c r="H11" s="30" t="s">
        <v>44</v>
      </c>
      <c r="I11" s="71">
        <v>40.41</v>
      </c>
      <c r="J11" s="72">
        <v>10</v>
      </c>
      <c r="K11" s="73">
        <v>0</v>
      </c>
      <c r="L11" s="73">
        <v>10</v>
      </c>
      <c r="M11" s="71">
        <v>35.69</v>
      </c>
      <c r="N11" s="72">
        <v>5</v>
      </c>
      <c r="O11" s="74">
        <v>0</v>
      </c>
      <c r="P11" s="74">
        <v>5</v>
      </c>
      <c r="Q11" s="75">
        <v>76.1</v>
      </c>
      <c r="R11" s="76">
        <v>15</v>
      </c>
      <c r="S11" s="75">
        <v>0</v>
      </c>
      <c r="T11" s="77">
        <v>15</v>
      </c>
    </row>
    <row r="12" spans="1:20" ht="12.75">
      <c r="A12" s="27" t="s">
        <v>39</v>
      </c>
      <c r="B12" s="28">
        <v>123</v>
      </c>
      <c r="C12" s="28" t="s">
        <v>27</v>
      </c>
      <c r="D12" s="59" t="s">
        <v>46</v>
      </c>
      <c r="E12" s="38" t="s">
        <v>47</v>
      </c>
      <c r="F12" s="38" t="s">
        <v>48</v>
      </c>
      <c r="G12" s="39" t="s">
        <v>49</v>
      </c>
      <c r="H12" s="38" t="s">
        <v>50</v>
      </c>
      <c r="I12" s="71">
        <v>49.18</v>
      </c>
      <c r="J12" s="72">
        <v>15</v>
      </c>
      <c r="K12" s="73">
        <v>0</v>
      </c>
      <c r="L12" s="73">
        <v>15</v>
      </c>
      <c r="M12" s="71">
        <v>46.78</v>
      </c>
      <c r="N12" s="72">
        <v>10</v>
      </c>
      <c r="O12" s="74">
        <v>0</v>
      </c>
      <c r="P12" s="74">
        <v>10</v>
      </c>
      <c r="Q12" s="75">
        <v>95.96</v>
      </c>
      <c r="R12" s="76">
        <v>25</v>
      </c>
      <c r="S12" s="75">
        <v>0</v>
      </c>
      <c r="T12" s="77">
        <v>25</v>
      </c>
    </row>
    <row r="13" spans="1:20" ht="12.75">
      <c r="A13" s="27" t="s">
        <v>45</v>
      </c>
      <c r="B13" s="28">
        <v>125</v>
      </c>
      <c r="C13" s="28" t="s">
        <v>57</v>
      </c>
      <c r="D13" s="29" t="s">
        <v>58</v>
      </c>
      <c r="E13" s="30" t="s">
        <v>59</v>
      </c>
      <c r="F13" s="30" t="s">
        <v>60</v>
      </c>
      <c r="G13" s="31" t="s">
        <v>61</v>
      </c>
      <c r="H13" s="30" t="s">
        <v>62</v>
      </c>
      <c r="I13" s="71">
        <v>47.68</v>
      </c>
      <c r="J13" s="72">
        <v>0</v>
      </c>
      <c r="K13" s="73">
        <v>0</v>
      </c>
      <c r="L13" s="73">
        <v>0</v>
      </c>
      <c r="M13" s="71">
        <v>0</v>
      </c>
      <c r="N13" s="72">
        <v>100</v>
      </c>
      <c r="O13" s="74">
        <v>0</v>
      </c>
      <c r="P13" s="74">
        <v>100</v>
      </c>
      <c r="Q13" s="75">
        <v>47.68</v>
      </c>
      <c r="R13" s="76">
        <v>100</v>
      </c>
      <c r="S13" s="75">
        <v>0</v>
      </c>
      <c r="T13" s="77">
        <v>100</v>
      </c>
    </row>
    <row r="14" spans="1:20" ht="12.75">
      <c r="A14" s="27" t="s">
        <v>51</v>
      </c>
      <c r="B14" s="28">
        <v>120</v>
      </c>
      <c r="C14" s="28" t="s">
        <v>27</v>
      </c>
      <c r="D14" s="37" t="s">
        <v>28</v>
      </c>
      <c r="E14" s="38" t="s">
        <v>29</v>
      </c>
      <c r="F14" s="38" t="s">
        <v>30</v>
      </c>
      <c r="G14" s="39" t="s">
        <v>31</v>
      </c>
      <c r="H14" s="38" t="s">
        <v>32</v>
      </c>
      <c r="I14" s="71">
        <v>0</v>
      </c>
      <c r="J14" s="72">
        <v>100</v>
      </c>
      <c r="K14" s="73">
        <v>0</v>
      </c>
      <c r="L14" s="73">
        <v>100</v>
      </c>
      <c r="M14" s="71">
        <v>0</v>
      </c>
      <c r="N14" s="72">
        <v>100</v>
      </c>
      <c r="O14" s="74">
        <v>0</v>
      </c>
      <c r="P14" s="74">
        <v>100</v>
      </c>
      <c r="Q14" s="75">
        <v>0</v>
      </c>
      <c r="R14" s="76">
        <v>200</v>
      </c>
      <c r="S14" s="75">
        <v>0</v>
      </c>
      <c r="T14" s="77">
        <v>200</v>
      </c>
    </row>
    <row r="15" spans="1:20" ht="13.5" thickBot="1">
      <c r="A15" s="41" t="s">
        <v>56</v>
      </c>
      <c r="B15" s="42">
        <v>121</v>
      </c>
      <c r="C15" s="42" t="s">
        <v>27</v>
      </c>
      <c r="D15" s="43" t="s">
        <v>34</v>
      </c>
      <c r="E15" s="44" t="s">
        <v>35</v>
      </c>
      <c r="F15" s="44" t="s">
        <v>36</v>
      </c>
      <c r="G15" s="45" t="s">
        <v>37</v>
      </c>
      <c r="H15" s="44" t="s">
        <v>38</v>
      </c>
      <c r="I15" s="78">
        <v>0</v>
      </c>
      <c r="J15" s="79">
        <v>100</v>
      </c>
      <c r="K15" s="80">
        <v>0</v>
      </c>
      <c r="L15" s="80">
        <v>100</v>
      </c>
      <c r="M15" s="78">
        <v>0</v>
      </c>
      <c r="N15" s="79">
        <v>100</v>
      </c>
      <c r="O15" s="81">
        <v>0</v>
      </c>
      <c r="P15" s="81">
        <v>100</v>
      </c>
      <c r="Q15" s="49">
        <v>0</v>
      </c>
      <c r="R15" s="82">
        <v>200</v>
      </c>
      <c r="S15" s="49">
        <v>0</v>
      </c>
      <c r="T15" s="83">
        <v>200</v>
      </c>
    </row>
    <row r="16" ht="13.5" thickTop="1"/>
  </sheetData>
  <sheetProtection/>
  <mergeCells count="16">
    <mergeCell ref="T8:T9"/>
    <mergeCell ref="E8:E9"/>
    <mergeCell ref="F8:F9"/>
    <mergeCell ref="H8:H9"/>
    <mergeCell ref="R8:R9"/>
    <mergeCell ref="S8:S9"/>
    <mergeCell ref="B1:D1"/>
    <mergeCell ref="A8:A9"/>
    <mergeCell ref="B8:B9"/>
    <mergeCell ref="C8:C9"/>
    <mergeCell ref="D8:D9"/>
    <mergeCell ref="E1:I1"/>
    <mergeCell ref="I8:L8"/>
    <mergeCell ref="M8:P8"/>
    <mergeCell ref="Q8:Q9"/>
    <mergeCell ref="G8:G9"/>
  </mergeCells>
  <printOptions horizontalCentered="1"/>
  <pageMargins left="0.13" right="0.19" top="0.45" bottom="0.36" header="0.15748031496062992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pane ySplit="9" topLeftCell="BM10" activePane="bottomLeft" state="frozen"/>
      <selection pane="topLeft" activeCell="A1" sqref="A1"/>
      <selection pane="bottomLeft" activeCell="H10" sqref="H10:H47"/>
    </sheetView>
  </sheetViews>
  <sheetFormatPr defaultColWidth="9.00390625" defaultRowHeight="12.75" outlineLevelCol="1"/>
  <cols>
    <col min="1" max="1" width="5.50390625" style="0" customWidth="1"/>
    <col min="2" max="2" width="5.00390625" style="0" customWidth="1"/>
    <col min="3" max="3" width="5.625" style="0" customWidth="1"/>
    <col min="4" max="4" width="25.125" style="0" customWidth="1"/>
    <col min="5" max="5" width="25.375" style="0" customWidth="1"/>
    <col min="6" max="6" width="19.125" style="0" customWidth="1"/>
    <col min="7" max="7" width="13.875" style="3" hidden="1" customWidth="1" outlineLevel="1"/>
    <col min="8" max="8" width="20.50390625" style="0" customWidth="1" collapsed="1"/>
    <col min="9" max="9" width="8.375" style="0" customWidth="1"/>
    <col min="10" max="10" width="9.375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9.375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07" t="s">
        <v>0</v>
      </c>
      <c r="C1" s="107"/>
      <c r="D1" s="107"/>
      <c r="E1" s="99" t="s">
        <v>283</v>
      </c>
      <c r="F1" s="99"/>
      <c r="G1" s="99"/>
      <c r="H1" s="99"/>
      <c r="I1" s="99"/>
    </row>
    <row r="2" spans="9:16" ht="12.75">
      <c r="I2" s="60"/>
      <c r="J2" s="60"/>
      <c r="K2" s="7"/>
      <c r="L2" s="7"/>
      <c r="M2" s="60"/>
      <c r="N2" s="60"/>
      <c r="O2" s="7"/>
      <c r="P2" s="7"/>
    </row>
    <row r="3" spans="9:16" ht="12.75">
      <c r="I3" s="60"/>
      <c r="J3" s="60"/>
      <c r="K3" s="6"/>
      <c r="L3" s="6"/>
      <c r="M3" s="60"/>
      <c r="N3" s="60"/>
      <c r="O3" s="6"/>
      <c r="P3" s="6"/>
    </row>
    <row r="4" spans="4:16" ht="12.75">
      <c r="D4" s="61" t="s">
        <v>4</v>
      </c>
      <c r="E4" s="8" t="str">
        <f>'[2]ÚDAJE'!B1</f>
        <v>28. Srpna 2010</v>
      </c>
      <c r="I4" s="60"/>
      <c r="J4" s="60"/>
      <c r="K4" s="10"/>
      <c r="L4" s="10"/>
      <c r="M4" s="60"/>
      <c r="N4" s="60"/>
      <c r="O4" s="10"/>
      <c r="P4" s="10"/>
    </row>
    <row r="5" spans="4:16" ht="12.75">
      <c r="D5" s="61" t="s">
        <v>6</v>
      </c>
      <c r="E5" s="8" t="str">
        <f>'[2]ÚDAJE'!B2</f>
        <v>Antonín Diviš</v>
      </c>
      <c r="I5" s="60"/>
      <c r="J5" s="60"/>
      <c r="K5" s="10"/>
      <c r="L5" s="10"/>
      <c r="M5" s="60"/>
      <c r="N5" s="60"/>
      <c r="O5" s="10"/>
      <c r="P5" s="10"/>
    </row>
    <row r="6" spans="4:16" ht="2.25" customHeight="1">
      <c r="D6" s="61"/>
      <c r="I6" s="60"/>
      <c r="J6" s="60"/>
      <c r="K6" s="10"/>
      <c r="L6" s="10"/>
      <c r="M6" s="60"/>
      <c r="N6" s="60"/>
      <c r="O6" s="10"/>
      <c r="P6" s="10"/>
    </row>
    <row r="7" spans="9:16" ht="13.5" thickBot="1">
      <c r="I7" s="60"/>
      <c r="J7" s="60"/>
      <c r="K7" s="12"/>
      <c r="L7" s="12"/>
      <c r="M7" s="60"/>
      <c r="N7" s="60"/>
      <c r="O7" s="12"/>
      <c r="P7" s="12"/>
    </row>
    <row r="8" spans="1:20" ht="18" customHeight="1" thickBot="1" thickTop="1">
      <c r="A8" s="108" t="s">
        <v>10</v>
      </c>
      <c r="B8" s="110" t="s">
        <v>11</v>
      </c>
      <c r="C8" s="110" t="s">
        <v>12</v>
      </c>
      <c r="D8" s="105" t="s">
        <v>13</v>
      </c>
      <c r="E8" s="105" t="s">
        <v>14</v>
      </c>
      <c r="F8" s="105" t="s">
        <v>15</v>
      </c>
      <c r="G8" s="105" t="s">
        <v>16</v>
      </c>
      <c r="H8" s="105" t="s">
        <v>17</v>
      </c>
      <c r="I8" s="100" t="s">
        <v>68</v>
      </c>
      <c r="J8" s="101"/>
      <c r="K8" s="101"/>
      <c r="L8" s="102"/>
      <c r="M8" s="100" t="s">
        <v>69</v>
      </c>
      <c r="N8" s="101"/>
      <c r="O8" s="101"/>
      <c r="P8" s="102"/>
      <c r="Q8" s="103" t="s">
        <v>70</v>
      </c>
      <c r="R8" s="103" t="s">
        <v>71</v>
      </c>
      <c r="S8" s="103" t="s">
        <v>72</v>
      </c>
      <c r="T8" s="112" t="s">
        <v>73</v>
      </c>
    </row>
    <row r="9" spans="1:20" ht="44.25" customHeight="1" thickBot="1">
      <c r="A9" s="109"/>
      <c r="B9" s="111"/>
      <c r="C9" s="111"/>
      <c r="D9" s="106"/>
      <c r="E9" s="106"/>
      <c r="F9" s="106"/>
      <c r="G9" s="106"/>
      <c r="H9" s="106"/>
      <c r="I9" s="63" t="s">
        <v>20</v>
      </c>
      <c r="J9" s="63" t="s">
        <v>21</v>
      </c>
      <c r="K9" s="62" t="s">
        <v>74</v>
      </c>
      <c r="L9" s="64" t="s">
        <v>71</v>
      </c>
      <c r="M9" s="63" t="s">
        <v>20</v>
      </c>
      <c r="N9" s="63" t="s">
        <v>21</v>
      </c>
      <c r="O9" s="62" t="s">
        <v>74</v>
      </c>
      <c r="P9" s="64" t="s">
        <v>71</v>
      </c>
      <c r="Q9" s="104"/>
      <c r="R9" s="104"/>
      <c r="S9" s="104"/>
      <c r="T9" s="113"/>
    </row>
    <row r="10" spans="1:20" ht="13.5" thickTop="1">
      <c r="A10" s="17" t="s">
        <v>26</v>
      </c>
      <c r="B10" s="18">
        <v>84</v>
      </c>
      <c r="C10" s="18" t="s">
        <v>127</v>
      </c>
      <c r="D10" s="52" t="s">
        <v>284</v>
      </c>
      <c r="E10" s="20" t="s">
        <v>285</v>
      </c>
      <c r="F10" s="20" t="s">
        <v>48</v>
      </c>
      <c r="G10" s="21" t="s">
        <v>286</v>
      </c>
      <c r="H10" s="117" t="s">
        <v>287</v>
      </c>
      <c r="I10" s="65">
        <v>43.3</v>
      </c>
      <c r="J10" s="66">
        <v>0</v>
      </c>
      <c r="K10" s="67">
        <v>0.29999999999999716</v>
      </c>
      <c r="L10" s="67">
        <v>0.29999999999999716</v>
      </c>
      <c r="M10" s="65">
        <v>32.69</v>
      </c>
      <c r="N10" s="66">
        <v>0</v>
      </c>
      <c r="O10" s="68">
        <v>0</v>
      </c>
      <c r="P10" s="68">
        <v>0</v>
      </c>
      <c r="Q10" s="25">
        <v>75.99</v>
      </c>
      <c r="R10" s="69">
        <v>0</v>
      </c>
      <c r="S10" s="25">
        <v>0.29999999999999716</v>
      </c>
      <c r="T10" s="70">
        <v>0.29999999999999716</v>
      </c>
    </row>
    <row r="11" spans="1:20" ht="12.75">
      <c r="A11" s="27" t="s">
        <v>33</v>
      </c>
      <c r="B11" s="28">
        <v>102</v>
      </c>
      <c r="C11" s="28" t="s">
        <v>127</v>
      </c>
      <c r="D11" s="29" t="s">
        <v>288</v>
      </c>
      <c r="E11" s="30" t="s">
        <v>289</v>
      </c>
      <c r="F11" s="30" t="s">
        <v>48</v>
      </c>
      <c r="G11" s="31" t="s">
        <v>290</v>
      </c>
      <c r="H11" s="118" t="s">
        <v>50</v>
      </c>
      <c r="I11" s="71">
        <v>41.58</v>
      </c>
      <c r="J11" s="72">
        <v>5</v>
      </c>
      <c r="K11" s="73">
        <v>0</v>
      </c>
      <c r="L11" s="73">
        <v>5</v>
      </c>
      <c r="M11" s="71">
        <v>36.94</v>
      </c>
      <c r="N11" s="72">
        <v>0</v>
      </c>
      <c r="O11" s="74">
        <v>0</v>
      </c>
      <c r="P11" s="74">
        <v>0</v>
      </c>
      <c r="Q11" s="36">
        <v>78.52</v>
      </c>
      <c r="R11" s="92">
        <v>5</v>
      </c>
      <c r="S11" s="36">
        <v>0</v>
      </c>
      <c r="T11" s="93">
        <v>5</v>
      </c>
    </row>
    <row r="12" spans="1:20" ht="12.75">
      <c r="A12" s="27" t="s">
        <v>39</v>
      </c>
      <c r="B12" s="28">
        <v>108</v>
      </c>
      <c r="C12" s="28" t="s">
        <v>184</v>
      </c>
      <c r="D12" s="59" t="s">
        <v>291</v>
      </c>
      <c r="E12" s="38" t="s">
        <v>292</v>
      </c>
      <c r="F12" s="38" t="s">
        <v>36</v>
      </c>
      <c r="G12" s="39" t="s">
        <v>293</v>
      </c>
      <c r="H12" s="119" t="s">
        <v>62</v>
      </c>
      <c r="I12" s="71">
        <v>58.85</v>
      </c>
      <c r="J12" s="72">
        <v>10</v>
      </c>
      <c r="K12" s="73">
        <v>15.85</v>
      </c>
      <c r="L12" s="73">
        <v>25.85</v>
      </c>
      <c r="M12" s="71">
        <v>40.41</v>
      </c>
      <c r="N12" s="72">
        <v>0</v>
      </c>
      <c r="O12" s="74">
        <v>2.41</v>
      </c>
      <c r="P12" s="74">
        <v>2.41</v>
      </c>
      <c r="Q12" s="36">
        <v>99.26</v>
      </c>
      <c r="R12" s="92">
        <v>10</v>
      </c>
      <c r="S12" s="36">
        <v>18.26</v>
      </c>
      <c r="T12" s="93">
        <v>28.26</v>
      </c>
    </row>
    <row r="13" spans="1:20" ht="12.75">
      <c r="A13" s="27" t="s">
        <v>45</v>
      </c>
      <c r="B13" s="28">
        <v>80</v>
      </c>
      <c r="C13" s="28" t="s">
        <v>77</v>
      </c>
      <c r="D13" s="29" t="s">
        <v>294</v>
      </c>
      <c r="E13" s="30" t="s">
        <v>295</v>
      </c>
      <c r="F13" s="30" t="s">
        <v>48</v>
      </c>
      <c r="G13" s="31" t="s">
        <v>296</v>
      </c>
      <c r="H13" s="118" t="s">
        <v>50</v>
      </c>
      <c r="I13" s="71">
        <v>50.48</v>
      </c>
      <c r="J13" s="72">
        <v>25</v>
      </c>
      <c r="K13" s="73">
        <v>7.48</v>
      </c>
      <c r="L13" s="73">
        <v>32.48</v>
      </c>
      <c r="M13" s="71">
        <v>37.74</v>
      </c>
      <c r="N13" s="72">
        <v>5</v>
      </c>
      <c r="O13" s="74">
        <v>0</v>
      </c>
      <c r="P13" s="74">
        <v>5</v>
      </c>
      <c r="Q13" s="36">
        <v>88.22</v>
      </c>
      <c r="R13" s="92">
        <v>30</v>
      </c>
      <c r="S13" s="36">
        <v>7.48</v>
      </c>
      <c r="T13" s="93">
        <v>37.48</v>
      </c>
    </row>
    <row r="14" spans="1:20" ht="12.75">
      <c r="A14" s="27" t="s">
        <v>51</v>
      </c>
      <c r="B14" s="28">
        <v>93</v>
      </c>
      <c r="C14" s="28" t="s">
        <v>127</v>
      </c>
      <c r="D14" s="59" t="s">
        <v>40</v>
      </c>
      <c r="E14" s="38" t="s">
        <v>297</v>
      </c>
      <c r="F14" s="38" t="s">
        <v>48</v>
      </c>
      <c r="G14" s="39" t="s">
        <v>298</v>
      </c>
      <c r="H14" s="119" t="s">
        <v>44</v>
      </c>
      <c r="I14" s="71">
        <v>0</v>
      </c>
      <c r="J14" s="72">
        <v>100</v>
      </c>
      <c r="K14" s="73">
        <v>0</v>
      </c>
      <c r="L14" s="73">
        <v>100</v>
      </c>
      <c r="M14" s="71">
        <v>30.34</v>
      </c>
      <c r="N14" s="72">
        <v>0</v>
      </c>
      <c r="O14" s="74">
        <v>0</v>
      </c>
      <c r="P14" s="74">
        <v>0</v>
      </c>
      <c r="Q14" s="36">
        <v>30.34</v>
      </c>
      <c r="R14" s="92">
        <v>100</v>
      </c>
      <c r="S14" s="36">
        <v>0</v>
      </c>
      <c r="T14" s="93">
        <v>100</v>
      </c>
    </row>
    <row r="15" spans="1:20" ht="12.75">
      <c r="A15" s="27" t="s">
        <v>56</v>
      </c>
      <c r="B15" s="28">
        <v>96</v>
      </c>
      <c r="C15" s="28" t="s">
        <v>127</v>
      </c>
      <c r="D15" s="29" t="s">
        <v>299</v>
      </c>
      <c r="E15" s="30" t="s">
        <v>300</v>
      </c>
      <c r="F15" s="30" t="s">
        <v>48</v>
      </c>
      <c r="G15" s="31" t="s">
        <v>301</v>
      </c>
      <c r="H15" s="118" t="s">
        <v>38</v>
      </c>
      <c r="I15" s="71">
        <v>38.86</v>
      </c>
      <c r="J15" s="72">
        <v>0</v>
      </c>
      <c r="K15" s="73">
        <v>0</v>
      </c>
      <c r="L15" s="73">
        <v>0</v>
      </c>
      <c r="M15" s="71">
        <v>0</v>
      </c>
      <c r="N15" s="72">
        <v>100</v>
      </c>
      <c r="O15" s="74">
        <v>0</v>
      </c>
      <c r="P15" s="74">
        <v>100</v>
      </c>
      <c r="Q15" s="36">
        <v>38.86</v>
      </c>
      <c r="R15" s="92">
        <v>100</v>
      </c>
      <c r="S15" s="36">
        <v>0</v>
      </c>
      <c r="T15" s="93">
        <v>100</v>
      </c>
    </row>
    <row r="16" spans="1:20" ht="12.75">
      <c r="A16" s="27" t="s">
        <v>102</v>
      </c>
      <c r="B16" s="28">
        <v>83</v>
      </c>
      <c r="C16" s="28" t="s">
        <v>77</v>
      </c>
      <c r="D16" s="59" t="s">
        <v>302</v>
      </c>
      <c r="E16" s="38" t="s">
        <v>303</v>
      </c>
      <c r="F16" s="38" t="s">
        <v>48</v>
      </c>
      <c r="G16" s="39" t="s">
        <v>304</v>
      </c>
      <c r="H16" s="119" t="s">
        <v>91</v>
      </c>
      <c r="I16" s="71">
        <v>0</v>
      </c>
      <c r="J16" s="72">
        <v>100</v>
      </c>
      <c r="K16" s="73">
        <v>0</v>
      </c>
      <c r="L16" s="73">
        <v>100</v>
      </c>
      <c r="M16" s="71">
        <v>39.52</v>
      </c>
      <c r="N16" s="72">
        <v>0</v>
      </c>
      <c r="O16" s="74">
        <v>1.52</v>
      </c>
      <c r="P16" s="74">
        <v>1.52</v>
      </c>
      <c r="Q16" s="36">
        <v>39.52</v>
      </c>
      <c r="R16" s="92">
        <v>100</v>
      </c>
      <c r="S16" s="36">
        <v>1.52</v>
      </c>
      <c r="T16" s="93">
        <v>101.52</v>
      </c>
    </row>
    <row r="17" spans="1:20" ht="12.75">
      <c r="A17" s="27" t="s">
        <v>106</v>
      </c>
      <c r="B17" s="28">
        <v>105</v>
      </c>
      <c r="C17" s="28" t="s">
        <v>184</v>
      </c>
      <c r="D17" s="29" t="s">
        <v>305</v>
      </c>
      <c r="E17" s="30" t="s">
        <v>306</v>
      </c>
      <c r="F17" s="30" t="s">
        <v>48</v>
      </c>
      <c r="G17" s="31" t="s">
        <v>307</v>
      </c>
      <c r="H17" s="118" t="s">
        <v>62</v>
      </c>
      <c r="I17" s="71">
        <v>0</v>
      </c>
      <c r="J17" s="72">
        <v>100</v>
      </c>
      <c r="K17" s="73">
        <v>0</v>
      </c>
      <c r="L17" s="73">
        <v>100</v>
      </c>
      <c r="M17" s="71">
        <v>36.35</v>
      </c>
      <c r="N17" s="72">
        <v>5</v>
      </c>
      <c r="O17" s="74">
        <v>0</v>
      </c>
      <c r="P17" s="74">
        <v>5</v>
      </c>
      <c r="Q17" s="36">
        <v>36.35</v>
      </c>
      <c r="R17" s="92">
        <v>105</v>
      </c>
      <c r="S17" s="36">
        <v>0</v>
      </c>
      <c r="T17" s="93">
        <v>105</v>
      </c>
    </row>
    <row r="18" spans="1:20" ht="12.75">
      <c r="A18" s="27" t="s">
        <v>110</v>
      </c>
      <c r="B18" s="28">
        <v>111</v>
      </c>
      <c r="C18" s="28" t="s">
        <v>184</v>
      </c>
      <c r="D18" s="29" t="s">
        <v>305</v>
      </c>
      <c r="E18" s="30" t="s">
        <v>308</v>
      </c>
      <c r="F18" s="30" t="s">
        <v>48</v>
      </c>
      <c r="G18" s="31" t="s">
        <v>309</v>
      </c>
      <c r="H18" s="118" t="s">
        <v>62</v>
      </c>
      <c r="I18" s="71">
        <v>38.38</v>
      </c>
      <c r="J18" s="72">
        <v>5</v>
      </c>
      <c r="K18" s="73">
        <v>0</v>
      </c>
      <c r="L18" s="73">
        <v>5</v>
      </c>
      <c r="M18" s="71">
        <v>0</v>
      </c>
      <c r="N18" s="72">
        <v>100</v>
      </c>
      <c r="O18" s="74">
        <v>0</v>
      </c>
      <c r="P18" s="74">
        <v>100</v>
      </c>
      <c r="Q18" s="36">
        <v>38.38</v>
      </c>
      <c r="R18" s="92">
        <v>105</v>
      </c>
      <c r="S18" s="36">
        <v>0</v>
      </c>
      <c r="T18" s="93">
        <v>105</v>
      </c>
    </row>
    <row r="19" spans="1:20" ht="12.75">
      <c r="A19" s="27" t="s">
        <v>116</v>
      </c>
      <c r="B19" s="28">
        <v>73</v>
      </c>
      <c r="C19" s="28" t="s">
        <v>77</v>
      </c>
      <c r="D19" s="29" t="s">
        <v>310</v>
      </c>
      <c r="E19" s="30" t="s">
        <v>311</v>
      </c>
      <c r="F19" s="30" t="s">
        <v>312</v>
      </c>
      <c r="G19" s="31" t="s">
        <v>313</v>
      </c>
      <c r="H19" s="118" t="s">
        <v>32</v>
      </c>
      <c r="I19" s="71">
        <v>0</v>
      </c>
      <c r="J19" s="72">
        <v>100</v>
      </c>
      <c r="K19" s="73">
        <v>0</v>
      </c>
      <c r="L19" s="73">
        <v>100</v>
      </c>
      <c r="M19" s="71">
        <v>41.9</v>
      </c>
      <c r="N19" s="72">
        <v>5</v>
      </c>
      <c r="O19" s="74">
        <v>3.9</v>
      </c>
      <c r="P19" s="74">
        <v>8.9</v>
      </c>
      <c r="Q19" s="36">
        <v>41.9</v>
      </c>
      <c r="R19" s="92">
        <v>105</v>
      </c>
      <c r="S19" s="36">
        <v>3.9</v>
      </c>
      <c r="T19" s="93">
        <v>108.9</v>
      </c>
    </row>
    <row r="20" spans="1:20" ht="12.75">
      <c r="A20" s="27" t="s">
        <v>120</v>
      </c>
      <c r="B20" s="28">
        <v>87</v>
      </c>
      <c r="C20" s="28" t="s">
        <v>127</v>
      </c>
      <c r="D20" s="29" t="s">
        <v>314</v>
      </c>
      <c r="E20" s="30" t="s">
        <v>315</v>
      </c>
      <c r="F20" s="30" t="s">
        <v>316</v>
      </c>
      <c r="G20" s="31" t="s">
        <v>317</v>
      </c>
      <c r="H20" s="118" t="s">
        <v>149</v>
      </c>
      <c r="I20" s="71">
        <v>0</v>
      </c>
      <c r="J20" s="72">
        <v>100</v>
      </c>
      <c r="K20" s="73">
        <v>0</v>
      </c>
      <c r="L20" s="73">
        <v>100</v>
      </c>
      <c r="M20" s="71">
        <v>43.64</v>
      </c>
      <c r="N20" s="72">
        <v>5</v>
      </c>
      <c r="O20" s="74">
        <v>5.64</v>
      </c>
      <c r="P20" s="74">
        <v>10.64</v>
      </c>
      <c r="Q20" s="36">
        <v>43.64</v>
      </c>
      <c r="R20" s="92">
        <v>105</v>
      </c>
      <c r="S20" s="36">
        <v>5.64</v>
      </c>
      <c r="T20" s="93">
        <v>110.64</v>
      </c>
    </row>
    <row r="21" spans="1:20" ht="12.75">
      <c r="A21" s="27" t="s">
        <v>126</v>
      </c>
      <c r="B21" s="28">
        <v>88</v>
      </c>
      <c r="C21" s="28" t="s">
        <v>127</v>
      </c>
      <c r="D21" s="29" t="s">
        <v>318</v>
      </c>
      <c r="E21" s="30" t="s">
        <v>319</v>
      </c>
      <c r="F21" s="30" t="s">
        <v>36</v>
      </c>
      <c r="G21" s="31" t="s">
        <v>320</v>
      </c>
      <c r="H21" s="118" t="s">
        <v>139</v>
      </c>
      <c r="I21" s="71">
        <v>49.61</v>
      </c>
      <c r="J21" s="72">
        <v>5</v>
      </c>
      <c r="K21" s="73">
        <v>6.61</v>
      </c>
      <c r="L21" s="73">
        <v>11.61</v>
      </c>
      <c r="M21" s="71">
        <v>0</v>
      </c>
      <c r="N21" s="72">
        <v>100</v>
      </c>
      <c r="O21" s="74">
        <v>0</v>
      </c>
      <c r="P21" s="74">
        <v>100</v>
      </c>
      <c r="Q21" s="36">
        <v>49.61</v>
      </c>
      <c r="R21" s="92">
        <v>105</v>
      </c>
      <c r="S21" s="36">
        <v>6.61</v>
      </c>
      <c r="T21" s="93">
        <v>111.61</v>
      </c>
    </row>
    <row r="22" spans="1:20" ht="12.75">
      <c r="A22" s="27" t="s">
        <v>131</v>
      </c>
      <c r="B22" s="28">
        <v>95</v>
      </c>
      <c r="C22" s="28" t="s">
        <v>127</v>
      </c>
      <c r="D22" s="29" t="s">
        <v>291</v>
      </c>
      <c r="E22" s="30" t="s">
        <v>321</v>
      </c>
      <c r="F22" s="30" t="s">
        <v>42</v>
      </c>
      <c r="G22" s="31" t="s">
        <v>322</v>
      </c>
      <c r="H22" s="118" t="s">
        <v>62</v>
      </c>
      <c r="I22" s="71">
        <v>50.55</v>
      </c>
      <c r="J22" s="72">
        <v>5</v>
      </c>
      <c r="K22" s="73">
        <v>7.55</v>
      </c>
      <c r="L22" s="73">
        <v>12.55</v>
      </c>
      <c r="M22" s="71">
        <v>0</v>
      </c>
      <c r="N22" s="72">
        <v>100</v>
      </c>
      <c r="O22" s="74">
        <v>0</v>
      </c>
      <c r="P22" s="74">
        <v>100</v>
      </c>
      <c r="Q22" s="36">
        <v>50.55</v>
      </c>
      <c r="R22" s="92">
        <v>105</v>
      </c>
      <c r="S22" s="36">
        <v>7.55</v>
      </c>
      <c r="T22" s="93">
        <v>112.55</v>
      </c>
    </row>
    <row r="23" spans="1:20" ht="12.75">
      <c r="A23" s="27" t="s">
        <v>135</v>
      </c>
      <c r="B23" s="28">
        <v>99</v>
      </c>
      <c r="C23" s="28" t="s">
        <v>127</v>
      </c>
      <c r="D23" s="29" t="s">
        <v>323</v>
      </c>
      <c r="E23" s="30" t="s">
        <v>324</v>
      </c>
      <c r="F23" s="30" t="s">
        <v>48</v>
      </c>
      <c r="G23" s="31" t="s">
        <v>325</v>
      </c>
      <c r="H23" s="118" t="s">
        <v>326</v>
      </c>
      <c r="I23" s="71">
        <v>47.43</v>
      </c>
      <c r="J23" s="72">
        <v>10</v>
      </c>
      <c r="K23" s="73">
        <v>4.43</v>
      </c>
      <c r="L23" s="73">
        <v>14.43</v>
      </c>
      <c r="M23" s="71">
        <v>0</v>
      </c>
      <c r="N23" s="72">
        <v>100</v>
      </c>
      <c r="O23" s="74">
        <v>0</v>
      </c>
      <c r="P23" s="74">
        <v>100</v>
      </c>
      <c r="Q23" s="36">
        <v>47.43</v>
      </c>
      <c r="R23" s="92">
        <v>110</v>
      </c>
      <c r="S23" s="36">
        <v>4.43</v>
      </c>
      <c r="T23" s="93">
        <v>114.43</v>
      </c>
    </row>
    <row r="24" spans="1:20" ht="12.75">
      <c r="A24" s="27" t="s">
        <v>140</v>
      </c>
      <c r="B24" s="28">
        <v>74</v>
      </c>
      <c r="C24" s="28" t="s">
        <v>77</v>
      </c>
      <c r="D24" s="51" t="s">
        <v>327</v>
      </c>
      <c r="E24" s="30" t="s">
        <v>122</v>
      </c>
      <c r="F24" s="30" t="s">
        <v>328</v>
      </c>
      <c r="G24" s="31" t="s">
        <v>329</v>
      </c>
      <c r="H24" s="118" t="s">
        <v>259</v>
      </c>
      <c r="I24" s="71">
        <v>0</v>
      </c>
      <c r="J24" s="72">
        <v>100</v>
      </c>
      <c r="K24" s="73">
        <v>0</v>
      </c>
      <c r="L24" s="73">
        <v>100</v>
      </c>
      <c r="M24" s="71">
        <v>50.21</v>
      </c>
      <c r="N24" s="72">
        <v>5</v>
      </c>
      <c r="O24" s="74">
        <v>12.21</v>
      </c>
      <c r="P24" s="74">
        <v>17.21</v>
      </c>
      <c r="Q24" s="36">
        <v>50.21</v>
      </c>
      <c r="R24" s="92">
        <v>105</v>
      </c>
      <c r="S24" s="36">
        <v>12.21</v>
      </c>
      <c r="T24" s="93">
        <v>117.21</v>
      </c>
    </row>
    <row r="25" spans="1:20" ht="12.75">
      <c r="A25" s="27" t="s">
        <v>144</v>
      </c>
      <c r="B25" s="28">
        <v>107</v>
      </c>
      <c r="C25" s="28" t="s">
        <v>184</v>
      </c>
      <c r="D25" s="29" t="s">
        <v>330</v>
      </c>
      <c r="E25" s="30" t="s">
        <v>331</v>
      </c>
      <c r="F25" s="30" t="s">
        <v>48</v>
      </c>
      <c r="G25" s="31" t="s">
        <v>332</v>
      </c>
      <c r="H25" s="118" t="s">
        <v>32</v>
      </c>
      <c r="I25" s="71">
        <v>0</v>
      </c>
      <c r="J25" s="72">
        <v>100</v>
      </c>
      <c r="K25" s="73">
        <v>0</v>
      </c>
      <c r="L25" s="73">
        <v>100</v>
      </c>
      <c r="M25" s="71">
        <v>42.48</v>
      </c>
      <c r="N25" s="72">
        <v>15</v>
      </c>
      <c r="O25" s="74">
        <v>4.48</v>
      </c>
      <c r="P25" s="74">
        <v>19.48</v>
      </c>
      <c r="Q25" s="36">
        <v>42.48</v>
      </c>
      <c r="R25" s="92">
        <v>115</v>
      </c>
      <c r="S25" s="36">
        <v>4.48</v>
      </c>
      <c r="T25" s="93">
        <v>119.48</v>
      </c>
    </row>
    <row r="26" spans="1:20" ht="12.75">
      <c r="A26" s="27" t="s">
        <v>150</v>
      </c>
      <c r="B26" s="28">
        <v>104</v>
      </c>
      <c r="C26" s="28" t="s">
        <v>127</v>
      </c>
      <c r="D26" s="29" t="s">
        <v>284</v>
      </c>
      <c r="E26" s="30" t="s">
        <v>333</v>
      </c>
      <c r="F26" s="30" t="s">
        <v>48</v>
      </c>
      <c r="G26" s="31" t="s">
        <v>334</v>
      </c>
      <c r="H26" s="118" t="s">
        <v>287</v>
      </c>
      <c r="I26" s="71">
        <v>0</v>
      </c>
      <c r="J26" s="72">
        <v>100</v>
      </c>
      <c r="K26" s="73">
        <v>0</v>
      </c>
      <c r="L26" s="73">
        <v>100</v>
      </c>
      <c r="M26" s="71">
        <v>33.17</v>
      </c>
      <c r="N26" s="72">
        <v>20</v>
      </c>
      <c r="O26" s="74">
        <v>0</v>
      </c>
      <c r="P26" s="74">
        <v>20</v>
      </c>
      <c r="Q26" s="36">
        <v>33.17</v>
      </c>
      <c r="R26" s="92">
        <v>120</v>
      </c>
      <c r="S26" s="36">
        <v>0</v>
      </c>
      <c r="T26" s="93">
        <v>120</v>
      </c>
    </row>
    <row r="27" spans="1:20" ht="12.75">
      <c r="A27" s="27" t="s">
        <v>156</v>
      </c>
      <c r="B27" s="28">
        <v>103</v>
      </c>
      <c r="C27" s="28" t="s">
        <v>127</v>
      </c>
      <c r="D27" s="29" t="s">
        <v>314</v>
      </c>
      <c r="E27" s="30" t="s">
        <v>335</v>
      </c>
      <c r="F27" s="30" t="s">
        <v>316</v>
      </c>
      <c r="G27" s="31" t="s">
        <v>336</v>
      </c>
      <c r="H27" s="118" t="s">
        <v>149</v>
      </c>
      <c r="I27" s="71">
        <v>0</v>
      </c>
      <c r="J27" s="72">
        <v>100</v>
      </c>
      <c r="K27" s="73">
        <v>0</v>
      </c>
      <c r="L27" s="73">
        <v>100</v>
      </c>
      <c r="M27" s="71">
        <v>48.09</v>
      </c>
      <c r="N27" s="72">
        <v>10</v>
      </c>
      <c r="O27" s="74">
        <v>10.09</v>
      </c>
      <c r="P27" s="74">
        <v>20.09</v>
      </c>
      <c r="Q27" s="36">
        <v>48.09</v>
      </c>
      <c r="R27" s="92">
        <v>110</v>
      </c>
      <c r="S27" s="36">
        <v>10.09</v>
      </c>
      <c r="T27" s="93">
        <v>120.09</v>
      </c>
    </row>
    <row r="28" spans="1:20" ht="12.75">
      <c r="A28" s="27" t="s">
        <v>159</v>
      </c>
      <c r="B28" s="28">
        <v>71</v>
      </c>
      <c r="C28" s="28" t="s">
        <v>77</v>
      </c>
      <c r="D28" s="29" t="s">
        <v>337</v>
      </c>
      <c r="E28" s="30" t="s">
        <v>338</v>
      </c>
      <c r="F28" s="30" t="s">
        <v>48</v>
      </c>
      <c r="G28" s="31" t="s">
        <v>339</v>
      </c>
      <c r="H28" s="118" t="s">
        <v>50</v>
      </c>
      <c r="I28" s="71">
        <v>0</v>
      </c>
      <c r="J28" s="72">
        <v>100</v>
      </c>
      <c r="K28" s="73">
        <v>0</v>
      </c>
      <c r="L28" s="73">
        <v>100</v>
      </c>
      <c r="M28" s="71">
        <v>45.03</v>
      </c>
      <c r="N28" s="72">
        <v>20</v>
      </c>
      <c r="O28" s="74">
        <v>7.03</v>
      </c>
      <c r="P28" s="74">
        <v>27.03</v>
      </c>
      <c r="Q28" s="36">
        <v>45.03</v>
      </c>
      <c r="R28" s="92">
        <v>120</v>
      </c>
      <c r="S28" s="36">
        <v>7.03</v>
      </c>
      <c r="T28" s="93">
        <v>127.03</v>
      </c>
    </row>
    <row r="29" spans="1:20" ht="12.75">
      <c r="A29" s="27" t="s">
        <v>162</v>
      </c>
      <c r="B29" s="28">
        <v>70</v>
      </c>
      <c r="C29" s="28" t="s">
        <v>77</v>
      </c>
      <c r="D29" s="51" t="s">
        <v>302</v>
      </c>
      <c r="E29" s="30" t="s">
        <v>340</v>
      </c>
      <c r="F29" s="30" t="s">
        <v>48</v>
      </c>
      <c r="G29" s="31" t="s">
        <v>341</v>
      </c>
      <c r="H29" s="118" t="s">
        <v>91</v>
      </c>
      <c r="I29" s="71">
        <v>0</v>
      </c>
      <c r="J29" s="72">
        <v>100</v>
      </c>
      <c r="K29" s="73">
        <v>0</v>
      </c>
      <c r="L29" s="73">
        <v>100</v>
      </c>
      <c r="M29" s="71">
        <v>0</v>
      </c>
      <c r="N29" s="72">
        <v>100</v>
      </c>
      <c r="O29" s="74">
        <v>0</v>
      </c>
      <c r="P29" s="74">
        <v>100</v>
      </c>
      <c r="Q29" s="36">
        <v>0</v>
      </c>
      <c r="R29" s="92">
        <v>200</v>
      </c>
      <c r="S29" s="36">
        <v>0</v>
      </c>
      <c r="T29" s="93">
        <v>200</v>
      </c>
    </row>
    <row r="30" spans="1:20" ht="12.75">
      <c r="A30" s="27" t="s">
        <v>167</v>
      </c>
      <c r="B30" s="28">
        <v>72</v>
      </c>
      <c r="C30" s="28" t="s">
        <v>77</v>
      </c>
      <c r="D30" s="51" t="s">
        <v>342</v>
      </c>
      <c r="E30" s="30" t="s">
        <v>343</v>
      </c>
      <c r="F30" s="30" t="s">
        <v>344</v>
      </c>
      <c r="G30" s="31" t="s">
        <v>345</v>
      </c>
      <c r="H30" s="118" t="s">
        <v>62</v>
      </c>
      <c r="I30" s="71">
        <v>0</v>
      </c>
      <c r="J30" s="72">
        <v>100</v>
      </c>
      <c r="K30" s="73">
        <v>0</v>
      </c>
      <c r="L30" s="73">
        <v>100</v>
      </c>
      <c r="M30" s="71">
        <v>0</v>
      </c>
      <c r="N30" s="72">
        <v>100</v>
      </c>
      <c r="O30" s="74">
        <v>0</v>
      </c>
      <c r="P30" s="74">
        <v>100</v>
      </c>
      <c r="Q30" s="36">
        <v>0</v>
      </c>
      <c r="R30" s="92">
        <v>200</v>
      </c>
      <c r="S30" s="36">
        <v>0</v>
      </c>
      <c r="T30" s="93">
        <v>200</v>
      </c>
    </row>
    <row r="31" spans="1:20" ht="12.75">
      <c r="A31" s="27" t="s">
        <v>170</v>
      </c>
      <c r="B31" s="28">
        <v>75</v>
      </c>
      <c r="C31" s="28" t="s">
        <v>77</v>
      </c>
      <c r="D31" s="29" t="s">
        <v>346</v>
      </c>
      <c r="E31" s="30" t="s">
        <v>347</v>
      </c>
      <c r="F31" s="30" t="s">
        <v>48</v>
      </c>
      <c r="G31" s="31" t="s">
        <v>348</v>
      </c>
      <c r="H31" s="118" t="s">
        <v>149</v>
      </c>
      <c r="I31" s="71">
        <v>0</v>
      </c>
      <c r="J31" s="72">
        <v>100</v>
      </c>
      <c r="K31" s="73">
        <v>0</v>
      </c>
      <c r="L31" s="73">
        <v>100</v>
      </c>
      <c r="M31" s="71">
        <v>0</v>
      </c>
      <c r="N31" s="72">
        <v>100</v>
      </c>
      <c r="O31" s="74">
        <v>0</v>
      </c>
      <c r="P31" s="74">
        <v>100</v>
      </c>
      <c r="Q31" s="36">
        <v>0</v>
      </c>
      <c r="R31" s="92">
        <v>200</v>
      </c>
      <c r="S31" s="36">
        <v>0</v>
      </c>
      <c r="T31" s="93">
        <v>200</v>
      </c>
    </row>
    <row r="32" spans="1:20" ht="12.75">
      <c r="A32" s="27" t="s">
        <v>174</v>
      </c>
      <c r="B32" s="28">
        <v>76</v>
      </c>
      <c r="C32" s="28" t="s">
        <v>77</v>
      </c>
      <c r="D32" s="51" t="s">
        <v>349</v>
      </c>
      <c r="E32" s="30" t="s">
        <v>350</v>
      </c>
      <c r="F32" s="30" t="s">
        <v>48</v>
      </c>
      <c r="G32" s="31" t="s">
        <v>351</v>
      </c>
      <c r="H32" s="118" t="s">
        <v>213</v>
      </c>
      <c r="I32" s="71">
        <v>0</v>
      </c>
      <c r="J32" s="72">
        <v>100</v>
      </c>
      <c r="K32" s="73">
        <v>0</v>
      </c>
      <c r="L32" s="73">
        <v>100</v>
      </c>
      <c r="M32" s="71">
        <v>0</v>
      </c>
      <c r="N32" s="72">
        <v>100</v>
      </c>
      <c r="O32" s="74">
        <v>0</v>
      </c>
      <c r="P32" s="74">
        <v>100</v>
      </c>
      <c r="Q32" s="36">
        <v>0</v>
      </c>
      <c r="R32" s="92">
        <v>200</v>
      </c>
      <c r="S32" s="36">
        <v>0</v>
      </c>
      <c r="T32" s="93">
        <v>200</v>
      </c>
    </row>
    <row r="33" spans="1:20" ht="12.75">
      <c r="A33" s="27" t="s">
        <v>178</v>
      </c>
      <c r="B33" s="28">
        <v>77</v>
      </c>
      <c r="C33" s="28" t="s">
        <v>77</v>
      </c>
      <c r="D33" s="29" t="s">
        <v>352</v>
      </c>
      <c r="E33" s="30" t="s">
        <v>353</v>
      </c>
      <c r="F33" s="30" t="s">
        <v>48</v>
      </c>
      <c r="G33" s="31" t="s">
        <v>354</v>
      </c>
      <c r="H33" s="118" t="s">
        <v>50</v>
      </c>
      <c r="I33" s="71">
        <v>0</v>
      </c>
      <c r="J33" s="72">
        <v>100</v>
      </c>
      <c r="K33" s="73">
        <v>0</v>
      </c>
      <c r="L33" s="73">
        <v>100</v>
      </c>
      <c r="M33" s="71">
        <v>0</v>
      </c>
      <c r="N33" s="72">
        <v>100</v>
      </c>
      <c r="O33" s="74">
        <v>0</v>
      </c>
      <c r="P33" s="74">
        <v>100</v>
      </c>
      <c r="Q33" s="36">
        <v>0</v>
      </c>
      <c r="R33" s="92">
        <v>200</v>
      </c>
      <c r="S33" s="36">
        <v>0</v>
      </c>
      <c r="T33" s="93">
        <v>200</v>
      </c>
    </row>
    <row r="34" spans="1:20" ht="12.75">
      <c r="A34" s="27" t="s">
        <v>183</v>
      </c>
      <c r="B34" s="28">
        <v>78</v>
      </c>
      <c r="C34" s="28" t="s">
        <v>77</v>
      </c>
      <c r="D34" s="29" t="s">
        <v>355</v>
      </c>
      <c r="E34" s="30" t="s">
        <v>356</v>
      </c>
      <c r="F34" s="30" t="s">
        <v>48</v>
      </c>
      <c r="G34" s="31" t="s">
        <v>357</v>
      </c>
      <c r="H34" s="118" t="s">
        <v>62</v>
      </c>
      <c r="I34" s="71">
        <v>0</v>
      </c>
      <c r="J34" s="72">
        <v>100</v>
      </c>
      <c r="K34" s="73">
        <v>0</v>
      </c>
      <c r="L34" s="73">
        <v>100</v>
      </c>
      <c r="M34" s="71">
        <v>0</v>
      </c>
      <c r="N34" s="72">
        <v>100</v>
      </c>
      <c r="O34" s="74">
        <v>0</v>
      </c>
      <c r="P34" s="74">
        <v>100</v>
      </c>
      <c r="Q34" s="36">
        <v>0</v>
      </c>
      <c r="R34" s="92">
        <v>200</v>
      </c>
      <c r="S34" s="36">
        <v>0</v>
      </c>
      <c r="T34" s="93">
        <v>200</v>
      </c>
    </row>
    <row r="35" spans="1:20" ht="12.75">
      <c r="A35" s="27" t="s">
        <v>188</v>
      </c>
      <c r="B35" s="28">
        <v>81</v>
      </c>
      <c r="C35" s="28" t="s">
        <v>77</v>
      </c>
      <c r="D35" s="29" t="s">
        <v>358</v>
      </c>
      <c r="E35" s="30" t="s">
        <v>359</v>
      </c>
      <c r="F35" s="30" t="s">
        <v>48</v>
      </c>
      <c r="G35" s="31" t="s">
        <v>360</v>
      </c>
      <c r="H35" s="118" t="s">
        <v>213</v>
      </c>
      <c r="I35" s="71">
        <v>0</v>
      </c>
      <c r="J35" s="72">
        <v>100</v>
      </c>
      <c r="K35" s="73">
        <v>0</v>
      </c>
      <c r="L35" s="73">
        <v>100</v>
      </c>
      <c r="M35" s="71">
        <v>0</v>
      </c>
      <c r="N35" s="72">
        <v>100</v>
      </c>
      <c r="O35" s="74">
        <v>0</v>
      </c>
      <c r="P35" s="74">
        <v>100</v>
      </c>
      <c r="Q35" s="36">
        <v>0</v>
      </c>
      <c r="R35" s="92">
        <v>200</v>
      </c>
      <c r="S35" s="36">
        <v>0</v>
      </c>
      <c r="T35" s="93">
        <v>200</v>
      </c>
    </row>
    <row r="36" spans="1:20" ht="12.75">
      <c r="A36" s="27" t="s">
        <v>191</v>
      </c>
      <c r="B36" s="28">
        <v>82</v>
      </c>
      <c r="C36" s="28" t="s">
        <v>77</v>
      </c>
      <c r="D36" s="29" t="s">
        <v>28</v>
      </c>
      <c r="E36" s="30" t="s">
        <v>361</v>
      </c>
      <c r="F36" s="30" t="s">
        <v>362</v>
      </c>
      <c r="G36" s="31" t="s">
        <v>363</v>
      </c>
      <c r="H36" s="118" t="s">
        <v>32</v>
      </c>
      <c r="I36" s="71">
        <v>0</v>
      </c>
      <c r="J36" s="72">
        <v>100</v>
      </c>
      <c r="K36" s="73">
        <v>0</v>
      </c>
      <c r="L36" s="73">
        <v>100</v>
      </c>
      <c r="M36" s="71">
        <v>0</v>
      </c>
      <c r="N36" s="72">
        <v>100</v>
      </c>
      <c r="O36" s="74">
        <v>0</v>
      </c>
      <c r="P36" s="74">
        <v>100</v>
      </c>
      <c r="Q36" s="36">
        <v>0</v>
      </c>
      <c r="R36" s="92">
        <v>200</v>
      </c>
      <c r="S36" s="36">
        <v>0</v>
      </c>
      <c r="T36" s="93">
        <v>200</v>
      </c>
    </row>
    <row r="37" spans="1:20" ht="12.75">
      <c r="A37" s="27" t="s">
        <v>196</v>
      </c>
      <c r="B37" s="28">
        <v>85</v>
      </c>
      <c r="C37" s="28" t="s">
        <v>127</v>
      </c>
      <c r="D37" s="29" t="s">
        <v>364</v>
      </c>
      <c r="E37" s="30" t="s">
        <v>365</v>
      </c>
      <c r="F37" s="30" t="s">
        <v>48</v>
      </c>
      <c r="G37" s="31" t="s">
        <v>366</v>
      </c>
      <c r="H37" s="118" t="s">
        <v>367</v>
      </c>
      <c r="I37" s="71">
        <v>0</v>
      </c>
      <c r="J37" s="72">
        <v>100</v>
      </c>
      <c r="K37" s="73">
        <v>0</v>
      </c>
      <c r="L37" s="73">
        <v>100</v>
      </c>
      <c r="M37" s="71">
        <v>0</v>
      </c>
      <c r="N37" s="72">
        <v>100</v>
      </c>
      <c r="O37" s="74">
        <v>0</v>
      </c>
      <c r="P37" s="74">
        <v>100</v>
      </c>
      <c r="Q37" s="36">
        <v>0</v>
      </c>
      <c r="R37" s="92">
        <v>200</v>
      </c>
      <c r="S37" s="36">
        <v>0</v>
      </c>
      <c r="T37" s="93">
        <v>200</v>
      </c>
    </row>
    <row r="38" spans="1:20" ht="12.75">
      <c r="A38" s="27" t="s">
        <v>200</v>
      </c>
      <c r="B38" s="28">
        <v>86</v>
      </c>
      <c r="C38" s="28" t="s">
        <v>127</v>
      </c>
      <c r="D38" s="29" t="s">
        <v>288</v>
      </c>
      <c r="E38" s="30" t="s">
        <v>368</v>
      </c>
      <c r="F38" s="30" t="s">
        <v>48</v>
      </c>
      <c r="G38" s="31" t="s">
        <v>369</v>
      </c>
      <c r="H38" s="118" t="s">
        <v>50</v>
      </c>
      <c r="I38" s="71">
        <v>0</v>
      </c>
      <c r="J38" s="72">
        <v>100</v>
      </c>
      <c r="K38" s="73">
        <v>0</v>
      </c>
      <c r="L38" s="73">
        <v>100</v>
      </c>
      <c r="M38" s="71">
        <v>0</v>
      </c>
      <c r="N38" s="72">
        <v>100</v>
      </c>
      <c r="O38" s="74">
        <v>0</v>
      </c>
      <c r="P38" s="74">
        <v>100</v>
      </c>
      <c r="Q38" s="36">
        <v>0</v>
      </c>
      <c r="R38" s="92">
        <v>200</v>
      </c>
      <c r="S38" s="36">
        <v>0</v>
      </c>
      <c r="T38" s="93">
        <v>200</v>
      </c>
    </row>
    <row r="39" spans="1:20" ht="12.75">
      <c r="A39" s="27" t="s">
        <v>204</v>
      </c>
      <c r="B39" s="28">
        <v>89</v>
      </c>
      <c r="C39" s="28" t="s">
        <v>127</v>
      </c>
      <c r="D39" s="29" t="s">
        <v>269</v>
      </c>
      <c r="E39" s="30" t="s">
        <v>370</v>
      </c>
      <c r="F39" s="30" t="s">
        <v>48</v>
      </c>
      <c r="G39" s="31" t="s">
        <v>371</v>
      </c>
      <c r="H39" s="118"/>
      <c r="I39" s="71">
        <v>0</v>
      </c>
      <c r="J39" s="72">
        <v>100</v>
      </c>
      <c r="K39" s="73">
        <v>0</v>
      </c>
      <c r="L39" s="73">
        <v>100</v>
      </c>
      <c r="M39" s="71">
        <v>0</v>
      </c>
      <c r="N39" s="72">
        <v>100</v>
      </c>
      <c r="O39" s="74">
        <v>0</v>
      </c>
      <c r="P39" s="74">
        <v>100</v>
      </c>
      <c r="Q39" s="36">
        <v>0</v>
      </c>
      <c r="R39" s="92">
        <v>200</v>
      </c>
      <c r="S39" s="36">
        <v>0</v>
      </c>
      <c r="T39" s="93">
        <v>200</v>
      </c>
    </row>
    <row r="40" spans="1:20" ht="12.75">
      <c r="A40" s="27" t="s">
        <v>209</v>
      </c>
      <c r="B40" s="28">
        <v>90</v>
      </c>
      <c r="C40" s="28" t="s">
        <v>127</v>
      </c>
      <c r="D40" s="29" t="s">
        <v>372</v>
      </c>
      <c r="E40" s="30" t="s">
        <v>373</v>
      </c>
      <c r="F40" s="30" t="s">
        <v>36</v>
      </c>
      <c r="G40" s="31" t="s">
        <v>374</v>
      </c>
      <c r="H40" s="118" t="s">
        <v>259</v>
      </c>
      <c r="I40" s="71">
        <v>0</v>
      </c>
      <c r="J40" s="72">
        <v>100</v>
      </c>
      <c r="K40" s="73">
        <v>0</v>
      </c>
      <c r="L40" s="73">
        <v>100</v>
      </c>
      <c r="M40" s="71">
        <v>0</v>
      </c>
      <c r="N40" s="72">
        <v>100</v>
      </c>
      <c r="O40" s="74">
        <v>0</v>
      </c>
      <c r="P40" s="74">
        <v>100</v>
      </c>
      <c r="Q40" s="75">
        <v>0</v>
      </c>
      <c r="R40" s="76">
        <v>200</v>
      </c>
      <c r="S40" s="75">
        <v>0</v>
      </c>
      <c r="T40" s="77">
        <v>200</v>
      </c>
    </row>
    <row r="41" spans="1:20" ht="12.75">
      <c r="A41" s="87" t="s">
        <v>375</v>
      </c>
      <c r="B41" s="35">
        <v>94</v>
      </c>
      <c r="C41" s="35" t="s">
        <v>127</v>
      </c>
      <c r="D41" s="59" t="s">
        <v>284</v>
      </c>
      <c r="E41" s="38" t="s">
        <v>376</v>
      </c>
      <c r="F41" s="38" t="s">
        <v>48</v>
      </c>
      <c r="G41" s="39" t="s">
        <v>377</v>
      </c>
      <c r="H41" s="119" t="s">
        <v>287</v>
      </c>
      <c r="I41" s="94">
        <v>0</v>
      </c>
      <c r="J41" s="95">
        <v>100</v>
      </c>
      <c r="K41" s="96">
        <v>0</v>
      </c>
      <c r="L41" s="96">
        <v>100</v>
      </c>
      <c r="M41" s="94">
        <v>0</v>
      </c>
      <c r="N41" s="95">
        <v>100</v>
      </c>
      <c r="O41" s="97">
        <v>0</v>
      </c>
      <c r="P41" s="97">
        <v>100</v>
      </c>
      <c r="Q41" s="36">
        <v>0</v>
      </c>
      <c r="R41" s="92">
        <v>200</v>
      </c>
      <c r="S41" s="36">
        <v>0</v>
      </c>
      <c r="T41" s="93">
        <v>200</v>
      </c>
    </row>
    <row r="42" spans="1:20" ht="12.75">
      <c r="A42" s="27" t="s">
        <v>378</v>
      </c>
      <c r="B42" s="28">
        <v>97</v>
      </c>
      <c r="C42" s="28" t="s">
        <v>127</v>
      </c>
      <c r="D42" s="29" t="s">
        <v>379</v>
      </c>
      <c r="E42" s="30" t="s">
        <v>380</v>
      </c>
      <c r="F42" s="30" t="s">
        <v>381</v>
      </c>
      <c r="G42" s="31" t="s">
        <v>382</v>
      </c>
      <c r="H42" s="118" t="s">
        <v>149</v>
      </c>
      <c r="I42" s="71">
        <v>0</v>
      </c>
      <c r="J42" s="72">
        <v>100</v>
      </c>
      <c r="K42" s="73">
        <v>0</v>
      </c>
      <c r="L42" s="73">
        <v>100</v>
      </c>
      <c r="M42" s="71">
        <v>0</v>
      </c>
      <c r="N42" s="72">
        <v>100</v>
      </c>
      <c r="O42" s="74">
        <v>0</v>
      </c>
      <c r="P42" s="74">
        <v>100</v>
      </c>
      <c r="Q42" s="36">
        <v>0</v>
      </c>
      <c r="R42" s="92">
        <v>200</v>
      </c>
      <c r="S42" s="36">
        <v>0</v>
      </c>
      <c r="T42" s="93">
        <v>200</v>
      </c>
    </row>
    <row r="43" spans="1:20" ht="12.75">
      <c r="A43" s="27" t="s">
        <v>383</v>
      </c>
      <c r="B43" s="28">
        <v>98</v>
      </c>
      <c r="C43" s="28" t="s">
        <v>127</v>
      </c>
      <c r="D43" s="29" t="s">
        <v>384</v>
      </c>
      <c r="E43" s="30" t="s">
        <v>385</v>
      </c>
      <c r="F43" s="30" t="s">
        <v>48</v>
      </c>
      <c r="G43" s="31" t="s">
        <v>386</v>
      </c>
      <c r="H43" s="118" t="s">
        <v>62</v>
      </c>
      <c r="I43" s="71">
        <v>0</v>
      </c>
      <c r="J43" s="72">
        <v>100</v>
      </c>
      <c r="K43" s="73">
        <v>0</v>
      </c>
      <c r="L43" s="73">
        <v>100</v>
      </c>
      <c r="M43" s="71">
        <v>0</v>
      </c>
      <c r="N43" s="72">
        <v>100</v>
      </c>
      <c r="O43" s="74">
        <v>0</v>
      </c>
      <c r="P43" s="74">
        <v>100</v>
      </c>
      <c r="Q43" s="36">
        <v>0</v>
      </c>
      <c r="R43" s="92">
        <v>200</v>
      </c>
      <c r="S43" s="36">
        <v>0</v>
      </c>
      <c r="T43" s="93">
        <v>200</v>
      </c>
    </row>
    <row r="44" spans="1:20" ht="12.75">
      <c r="A44" s="27" t="s">
        <v>387</v>
      </c>
      <c r="B44" s="28">
        <v>100</v>
      </c>
      <c r="C44" s="28" t="s">
        <v>127</v>
      </c>
      <c r="D44" s="29" t="s">
        <v>388</v>
      </c>
      <c r="E44" s="30" t="s">
        <v>389</v>
      </c>
      <c r="F44" s="30" t="s">
        <v>48</v>
      </c>
      <c r="G44" s="31" t="s">
        <v>390</v>
      </c>
      <c r="H44" s="118" t="s">
        <v>91</v>
      </c>
      <c r="I44" s="71">
        <v>0</v>
      </c>
      <c r="J44" s="72">
        <v>100</v>
      </c>
      <c r="K44" s="73">
        <v>0</v>
      </c>
      <c r="L44" s="73">
        <v>100</v>
      </c>
      <c r="M44" s="71">
        <v>0</v>
      </c>
      <c r="N44" s="72">
        <v>100</v>
      </c>
      <c r="O44" s="74">
        <v>0</v>
      </c>
      <c r="P44" s="74">
        <v>100</v>
      </c>
      <c r="Q44" s="36">
        <v>0</v>
      </c>
      <c r="R44" s="92">
        <v>200</v>
      </c>
      <c r="S44" s="36">
        <v>0</v>
      </c>
      <c r="T44" s="93">
        <v>200</v>
      </c>
    </row>
    <row r="45" spans="1:20" ht="12.75">
      <c r="A45" s="27" t="s">
        <v>391</v>
      </c>
      <c r="B45" s="28">
        <v>101</v>
      </c>
      <c r="C45" s="28" t="s">
        <v>184</v>
      </c>
      <c r="D45" s="29" t="s">
        <v>364</v>
      </c>
      <c r="E45" s="30" t="s">
        <v>392</v>
      </c>
      <c r="F45" s="30" t="s">
        <v>48</v>
      </c>
      <c r="G45" s="31" t="s">
        <v>393</v>
      </c>
      <c r="H45" s="118" t="s">
        <v>367</v>
      </c>
      <c r="I45" s="71">
        <v>0</v>
      </c>
      <c r="J45" s="72">
        <v>100</v>
      </c>
      <c r="K45" s="73">
        <v>0</v>
      </c>
      <c r="L45" s="73">
        <v>100</v>
      </c>
      <c r="M45" s="71">
        <v>0</v>
      </c>
      <c r="N45" s="72">
        <v>100</v>
      </c>
      <c r="O45" s="74">
        <v>0</v>
      </c>
      <c r="P45" s="74">
        <v>100</v>
      </c>
      <c r="Q45" s="36">
        <v>0</v>
      </c>
      <c r="R45" s="92">
        <v>200</v>
      </c>
      <c r="S45" s="36">
        <v>0</v>
      </c>
      <c r="T45" s="93">
        <v>200</v>
      </c>
    </row>
    <row r="46" spans="1:20" ht="12.75">
      <c r="A46" s="27" t="s">
        <v>394</v>
      </c>
      <c r="B46" s="28">
        <v>106</v>
      </c>
      <c r="C46" s="28" t="s">
        <v>184</v>
      </c>
      <c r="D46" s="29" t="s">
        <v>395</v>
      </c>
      <c r="E46" s="30" t="s">
        <v>396</v>
      </c>
      <c r="F46" s="30" t="s">
        <v>397</v>
      </c>
      <c r="G46" s="31" t="s">
        <v>398</v>
      </c>
      <c r="H46" s="118" t="s">
        <v>213</v>
      </c>
      <c r="I46" s="71">
        <v>0</v>
      </c>
      <c r="J46" s="72">
        <v>100</v>
      </c>
      <c r="K46" s="73">
        <v>0</v>
      </c>
      <c r="L46" s="73">
        <v>100</v>
      </c>
      <c r="M46" s="71">
        <v>0</v>
      </c>
      <c r="N46" s="72">
        <v>100</v>
      </c>
      <c r="O46" s="74">
        <v>0</v>
      </c>
      <c r="P46" s="74">
        <v>100</v>
      </c>
      <c r="Q46" s="36">
        <v>0</v>
      </c>
      <c r="R46" s="92">
        <v>200</v>
      </c>
      <c r="S46" s="36">
        <v>0</v>
      </c>
      <c r="T46" s="93">
        <v>200</v>
      </c>
    </row>
    <row r="47" spans="1:20" ht="13.5" thickBot="1">
      <c r="A47" s="41" t="s">
        <v>399</v>
      </c>
      <c r="B47" s="42">
        <v>109</v>
      </c>
      <c r="C47" s="42" t="s">
        <v>184</v>
      </c>
      <c r="D47" s="43" t="s">
        <v>400</v>
      </c>
      <c r="E47" s="44" t="s">
        <v>401</v>
      </c>
      <c r="F47" s="44" t="s">
        <v>48</v>
      </c>
      <c r="G47" s="45" t="s">
        <v>402</v>
      </c>
      <c r="H47" s="120" t="s">
        <v>44</v>
      </c>
      <c r="I47" s="78">
        <v>0</v>
      </c>
      <c r="J47" s="79">
        <v>100</v>
      </c>
      <c r="K47" s="80">
        <v>0</v>
      </c>
      <c r="L47" s="80">
        <v>100</v>
      </c>
      <c r="M47" s="78">
        <v>0</v>
      </c>
      <c r="N47" s="79">
        <v>100</v>
      </c>
      <c r="O47" s="81">
        <v>0</v>
      </c>
      <c r="P47" s="81">
        <v>100</v>
      </c>
      <c r="Q47" s="49">
        <v>0</v>
      </c>
      <c r="R47" s="82">
        <v>200</v>
      </c>
      <c r="S47" s="49">
        <v>0</v>
      </c>
      <c r="T47" s="83">
        <v>200</v>
      </c>
    </row>
    <row r="48" ht="13.5" thickTop="1"/>
  </sheetData>
  <sheetProtection/>
  <mergeCells count="16">
    <mergeCell ref="E1:I1"/>
    <mergeCell ref="I8:L8"/>
    <mergeCell ref="M8:P8"/>
    <mergeCell ref="A8:A9"/>
    <mergeCell ref="B8:B9"/>
    <mergeCell ref="C8:C9"/>
    <mergeCell ref="D8:D9"/>
    <mergeCell ref="B1:D1"/>
    <mergeCell ref="G8:G9"/>
    <mergeCell ref="Q8:Q9"/>
    <mergeCell ref="T8:T9"/>
    <mergeCell ref="E8:E9"/>
    <mergeCell ref="F8:F9"/>
    <mergeCell ref="H8:H9"/>
    <mergeCell ref="R8:R9"/>
    <mergeCell ref="S8:S9"/>
  </mergeCells>
  <printOptions horizontalCentered="1"/>
  <pageMargins left="0.18" right="0.19" top="0.4" bottom="0.36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9" topLeftCell="BM10" activePane="bottomLeft" state="frozen"/>
      <selection pane="topLeft" activeCell="H11" sqref="H11"/>
      <selection pane="bottomLeft" activeCell="C29" sqref="C29"/>
    </sheetView>
  </sheetViews>
  <sheetFormatPr defaultColWidth="9.00390625" defaultRowHeight="12.75" outlineLevelCol="1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00390625" style="0" customWidth="1"/>
    <col min="13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424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177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54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97</v>
      </c>
    </row>
    <row r="7" spans="2:13" ht="12.75">
      <c r="B7" t="s">
        <v>415</v>
      </c>
      <c r="D7" s="3"/>
      <c r="E7" s="11"/>
      <c r="J7" s="5" t="s">
        <v>9</v>
      </c>
      <c r="M7" s="12">
        <v>3.3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24</v>
      </c>
      <c r="C10" s="18" t="s">
        <v>127</v>
      </c>
      <c r="D10" s="52" t="s">
        <v>128</v>
      </c>
      <c r="E10" s="20" t="s">
        <v>171</v>
      </c>
      <c r="F10" s="20" t="s">
        <v>172</v>
      </c>
      <c r="G10" s="21" t="s">
        <v>173</v>
      </c>
      <c r="H10" s="20" t="s">
        <v>91</v>
      </c>
      <c r="I10" s="22"/>
      <c r="J10" s="23"/>
      <c r="K10" s="24">
        <v>44.95</v>
      </c>
      <c r="L10" s="18">
        <v>0</v>
      </c>
      <c r="M10" s="25">
        <v>0</v>
      </c>
      <c r="N10" s="25">
        <v>0</v>
      </c>
      <c r="O10" s="18" t="s">
        <v>65</v>
      </c>
      <c r="P10" s="26">
        <v>3.9377085650723025</v>
      </c>
    </row>
    <row r="11" spans="1:16" ht="12.75">
      <c r="A11" s="27" t="s">
        <v>33</v>
      </c>
      <c r="B11" s="28">
        <v>20</v>
      </c>
      <c r="C11" s="28" t="s">
        <v>127</v>
      </c>
      <c r="D11" s="29" t="s">
        <v>103</v>
      </c>
      <c r="E11" s="30" t="s">
        <v>160</v>
      </c>
      <c r="F11" s="30" t="s">
        <v>113</v>
      </c>
      <c r="G11" s="31" t="s">
        <v>161</v>
      </c>
      <c r="H11" s="30"/>
      <c r="I11" s="32"/>
      <c r="J11" s="33"/>
      <c r="K11" s="34">
        <v>56.42</v>
      </c>
      <c r="L11" s="35">
        <v>0</v>
      </c>
      <c r="M11" s="36">
        <v>2.42</v>
      </c>
      <c r="N11" s="36">
        <v>2.42</v>
      </c>
      <c r="O11" s="35" t="s">
        <v>65</v>
      </c>
      <c r="P11" s="26">
        <v>3.137185395249911</v>
      </c>
    </row>
    <row r="12" spans="1:16" ht="12.75">
      <c r="A12" s="27" t="s">
        <v>39</v>
      </c>
      <c r="B12" s="28">
        <v>17</v>
      </c>
      <c r="C12" s="28" t="s">
        <v>127</v>
      </c>
      <c r="D12" s="37" t="s">
        <v>145</v>
      </c>
      <c r="E12" s="38" t="s">
        <v>146</v>
      </c>
      <c r="F12" s="38" t="s">
        <v>147</v>
      </c>
      <c r="G12" s="39" t="s">
        <v>148</v>
      </c>
      <c r="H12" s="38" t="s">
        <v>149</v>
      </c>
      <c r="I12" s="32">
        <v>1</v>
      </c>
      <c r="J12" s="40"/>
      <c r="K12" s="34">
        <v>50.14</v>
      </c>
      <c r="L12" s="35">
        <v>5</v>
      </c>
      <c r="M12" s="36">
        <v>0</v>
      </c>
      <c r="N12" s="36">
        <v>5</v>
      </c>
      <c r="O12" s="35" t="s">
        <v>65</v>
      </c>
      <c r="P12" s="26">
        <v>3.5301156761069006</v>
      </c>
    </row>
    <row r="13" spans="1:16" ht="12.75">
      <c r="A13" s="27" t="s">
        <v>45</v>
      </c>
      <c r="B13" s="28">
        <v>13</v>
      </c>
      <c r="C13" s="28" t="s">
        <v>127</v>
      </c>
      <c r="D13" s="29" t="s">
        <v>132</v>
      </c>
      <c r="E13" s="30" t="s">
        <v>133</v>
      </c>
      <c r="F13" s="30" t="s">
        <v>123</v>
      </c>
      <c r="G13" s="31" t="s">
        <v>134</v>
      </c>
      <c r="H13" s="30" t="s">
        <v>91</v>
      </c>
      <c r="I13" s="32"/>
      <c r="J13" s="33">
        <v>1</v>
      </c>
      <c r="K13" s="34">
        <v>51.34</v>
      </c>
      <c r="L13" s="35">
        <v>5</v>
      </c>
      <c r="M13" s="36">
        <v>0</v>
      </c>
      <c r="N13" s="36">
        <v>5</v>
      </c>
      <c r="O13" s="35" t="s">
        <v>65</v>
      </c>
      <c r="P13" s="26">
        <v>3.447604207245812</v>
      </c>
    </row>
    <row r="14" spans="1:16" ht="12.75">
      <c r="A14" s="27" t="s">
        <v>51</v>
      </c>
      <c r="B14" s="28">
        <v>16</v>
      </c>
      <c r="C14" s="28" t="s">
        <v>127</v>
      </c>
      <c r="D14" s="59" t="s">
        <v>141</v>
      </c>
      <c r="E14" s="38" t="s">
        <v>142</v>
      </c>
      <c r="F14" s="38" t="s">
        <v>60</v>
      </c>
      <c r="G14" s="39" t="s">
        <v>143</v>
      </c>
      <c r="H14" s="38" t="s">
        <v>139</v>
      </c>
      <c r="I14" s="32">
        <v>1</v>
      </c>
      <c r="J14" s="40"/>
      <c r="K14" s="34">
        <v>52.39</v>
      </c>
      <c r="L14" s="35">
        <v>5</v>
      </c>
      <c r="M14" s="36">
        <v>0</v>
      </c>
      <c r="N14" s="36">
        <v>5</v>
      </c>
      <c r="O14" s="35" t="s">
        <v>65</v>
      </c>
      <c r="P14" s="26">
        <v>3.3785073487306736</v>
      </c>
    </row>
    <row r="15" spans="1:16" ht="12.75">
      <c r="A15" s="27" t="s">
        <v>56</v>
      </c>
      <c r="B15" s="28">
        <v>25</v>
      </c>
      <c r="C15" s="28" t="s">
        <v>127</v>
      </c>
      <c r="D15" s="29" t="s">
        <v>175</v>
      </c>
      <c r="E15" s="30" t="s">
        <v>176</v>
      </c>
      <c r="F15" s="30" t="s">
        <v>113</v>
      </c>
      <c r="G15" s="31" t="s">
        <v>177</v>
      </c>
      <c r="H15" s="30" t="s">
        <v>91</v>
      </c>
      <c r="I15" s="32">
        <v>2</v>
      </c>
      <c r="J15" s="33">
        <v>1</v>
      </c>
      <c r="K15" s="34">
        <v>61.73</v>
      </c>
      <c r="L15" s="35">
        <v>15</v>
      </c>
      <c r="M15" s="36">
        <v>7.73</v>
      </c>
      <c r="N15" s="36">
        <v>22.73</v>
      </c>
      <c r="O15" s="35" t="s">
        <v>215</v>
      </c>
      <c r="P15" s="26">
        <v>2.867325449538312</v>
      </c>
    </row>
    <row r="16" spans="1:16" ht="12.75">
      <c r="A16" s="27" t="s">
        <v>102</v>
      </c>
      <c r="B16" s="28">
        <v>18</v>
      </c>
      <c r="C16" s="28" t="s">
        <v>127</v>
      </c>
      <c r="D16" s="59" t="s">
        <v>151</v>
      </c>
      <c r="E16" s="38" t="s">
        <v>152</v>
      </c>
      <c r="F16" s="38" t="s">
        <v>153</v>
      </c>
      <c r="G16" s="39" t="s">
        <v>154</v>
      </c>
      <c r="H16" s="38" t="s">
        <v>155</v>
      </c>
      <c r="I16" s="32"/>
      <c r="J16" s="40"/>
      <c r="K16" s="34">
        <v>107.35</v>
      </c>
      <c r="L16" s="35">
        <v>0</v>
      </c>
      <c r="M16" s="36" t="s">
        <v>63</v>
      </c>
      <c r="N16" s="36" t="s">
        <v>63</v>
      </c>
      <c r="O16" s="35" t="s">
        <v>63</v>
      </c>
      <c r="P16" s="26">
        <v>0</v>
      </c>
    </row>
    <row r="17" spans="1:16" ht="12.75">
      <c r="A17" s="27" t="s">
        <v>106</v>
      </c>
      <c r="B17" s="28">
        <v>12</v>
      </c>
      <c r="C17" s="28" t="s">
        <v>127</v>
      </c>
      <c r="D17" s="51" t="s">
        <v>128</v>
      </c>
      <c r="E17" s="30" t="s">
        <v>129</v>
      </c>
      <c r="F17" s="30" t="s">
        <v>94</v>
      </c>
      <c r="G17" s="31" t="s">
        <v>130</v>
      </c>
      <c r="H17" s="30" t="s">
        <v>91</v>
      </c>
      <c r="I17" s="32">
        <v>3</v>
      </c>
      <c r="J17" s="33"/>
      <c r="K17" s="34"/>
      <c r="L17" s="35" t="s">
        <v>63</v>
      </c>
      <c r="M17" s="36" t="s">
        <v>63</v>
      </c>
      <c r="N17" s="36" t="s">
        <v>63</v>
      </c>
      <c r="O17" s="35" t="s">
        <v>63</v>
      </c>
      <c r="P17" s="26">
        <v>0</v>
      </c>
    </row>
    <row r="18" spans="1:16" ht="12.75">
      <c r="A18" s="27" t="s">
        <v>110</v>
      </c>
      <c r="B18" s="28">
        <v>15</v>
      </c>
      <c r="C18" s="28" t="s">
        <v>127</v>
      </c>
      <c r="D18" s="51" t="s">
        <v>136</v>
      </c>
      <c r="E18" s="30" t="s">
        <v>137</v>
      </c>
      <c r="F18" s="30" t="s">
        <v>60</v>
      </c>
      <c r="G18" s="31" t="s">
        <v>138</v>
      </c>
      <c r="H18" s="30" t="s">
        <v>139</v>
      </c>
      <c r="I18" s="32">
        <v>3</v>
      </c>
      <c r="J18" s="33"/>
      <c r="K18" s="34"/>
      <c r="L18" s="35" t="s">
        <v>63</v>
      </c>
      <c r="M18" s="36" t="s">
        <v>63</v>
      </c>
      <c r="N18" s="36" t="s">
        <v>63</v>
      </c>
      <c r="O18" s="35" t="s">
        <v>63</v>
      </c>
      <c r="P18" s="26">
        <v>0</v>
      </c>
    </row>
    <row r="19" spans="1:16" ht="12.75">
      <c r="A19" s="27" t="s">
        <v>116</v>
      </c>
      <c r="B19" s="28">
        <v>19</v>
      </c>
      <c r="C19" s="28" t="s">
        <v>127</v>
      </c>
      <c r="D19" s="51" t="s">
        <v>40</v>
      </c>
      <c r="E19" s="30" t="s">
        <v>157</v>
      </c>
      <c r="F19" s="30" t="s">
        <v>85</v>
      </c>
      <c r="G19" s="31" t="s">
        <v>158</v>
      </c>
      <c r="H19" s="30" t="s">
        <v>44</v>
      </c>
      <c r="I19" s="32">
        <v>3</v>
      </c>
      <c r="J19" s="33"/>
      <c r="K19" s="34"/>
      <c r="L19" s="35" t="s">
        <v>63</v>
      </c>
      <c r="M19" s="36" t="s">
        <v>63</v>
      </c>
      <c r="N19" s="36" t="s">
        <v>63</v>
      </c>
      <c r="O19" s="35" t="s">
        <v>63</v>
      </c>
      <c r="P19" s="26">
        <v>0</v>
      </c>
    </row>
    <row r="20" spans="1:16" ht="12.75">
      <c r="A20" s="27" t="s">
        <v>120</v>
      </c>
      <c r="B20" s="28">
        <v>22</v>
      </c>
      <c r="C20" s="28" t="s">
        <v>127</v>
      </c>
      <c r="D20" s="29" t="s">
        <v>163</v>
      </c>
      <c r="E20" s="30" t="s">
        <v>164</v>
      </c>
      <c r="F20" s="30" t="s">
        <v>165</v>
      </c>
      <c r="G20" s="31" t="s">
        <v>166</v>
      </c>
      <c r="H20" s="30" t="s">
        <v>91</v>
      </c>
      <c r="I20" s="32">
        <v>3</v>
      </c>
      <c r="J20" s="33"/>
      <c r="K20" s="34"/>
      <c r="L20" s="35" t="s">
        <v>63</v>
      </c>
      <c r="M20" s="36" t="s">
        <v>63</v>
      </c>
      <c r="N20" s="36" t="s">
        <v>63</v>
      </c>
      <c r="O20" s="35" t="s">
        <v>63</v>
      </c>
      <c r="P20" s="26">
        <v>0</v>
      </c>
    </row>
    <row r="21" spans="1:16" ht="12.75">
      <c r="A21" s="27" t="s">
        <v>126</v>
      </c>
      <c r="B21" s="28">
        <v>23</v>
      </c>
      <c r="C21" s="28" t="s">
        <v>127</v>
      </c>
      <c r="D21" s="29" t="s">
        <v>111</v>
      </c>
      <c r="E21" s="30" t="s">
        <v>168</v>
      </c>
      <c r="F21" s="30" t="s">
        <v>113</v>
      </c>
      <c r="G21" s="31" t="s">
        <v>169</v>
      </c>
      <c r="H21" s="30" t="s">
        <v>115</v>
      </c>
      <c r="I21" s="32">
        <v>3</v>
      </c>
      <c r="J21" s="33"/>
      <c r="K21" s="34"/>
      <c r="L21" s="35" t="s">
        <v>63</v>
      </c>
      <c r="M21" s="36" t="s">
        <v>63</v>
      </c>
      <c r="N21" s="36" t="s">
        <v>63</v>
      </c>
      <c r="O21" s="35" t="s">
        <v>63</v>
      </c>
      <c r="P21" s="26">
        <v>0</v>
      </c>
    </row>
    <row r="22" spans="1:16" ht="13.5" thickBot="1">
      <c r="A22" s="41" t="s">
        <v>131</v>
      </c>
      <c r="B22" s="42">
        <v>26</v>
      </c>
      <c r="C22" s="42" t="s">
        <v>127</v>
      </c>
      <c r="D22" s="43" t="s">
        <v>179</v>
      </c>
      <c r="E22" s="44" t="s">
        <v>180</v>
      </c>
      <c r="F22" s="44" t="s">
        <v>181</v>
      </c>
      <c r="G22" s="45" t="s">
        <v>182</v>
      </c>
      <c r="H22" s="44" t="s">
        <v>149</v>
      </c>
      <c r="I22" s="46">
        <v>3</v>
      </c>
      <c r="J22" s="47"/>
      <c r="K22" s="48"/>
      <c r="L22" s="42" t="s">
        <v>63</v>
      </c>
      <c r="M22" s="49" t="s">
        <v>63</v>
      </c>
      <c r="N22" s="49" t="s">
        <v>63</v>
      </c>
      <c r="O22" s="42" t="s">
        <v>63</v>
      </c>
      <c r="P22" s="50">
        <v>0</v>
      </c>
    </row>
    <row r="23" ht="13.5" thickTop="1"/>
  </sheetData>
  <sheetProtection/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pane ySplit="9" topLeftCell="BM10" activePane="bottomLeft" state="frozen"/>
      <selection pane="topLeft" activeCell="A1" sqref="A1"/>
      <selection pane="bottomLeft" activeCell="W19" sqref="W19"/>
    </sheetView>
  </sheetViews>
  <sheetFormatPr defaultColWidth="9.00390625" defaultRowHeight="12.75" outlineLevelCol="1"/>
  <cols>
    <col min="1" max="1" width="5.625" style="0" customWidth="1"/>
    <col min="2" max="2" width="4.875" style="0" customWidth="1"/>
    <col min="3" max="3" width="5.625" style="0" customWidth="1"/>
    <col min="4" max="4" width="25.125" style="0" customWidth="1"/>
    <col min="5" max="5" width="20.125" style="0" customWidth="1"/>
    <col min="6" max="6" width="15.625" style="0" customWidth="1"/>
    <col min="7" max="7" width="13.875" style="3" hidden="1" customWidth="1" outlineLevel="1"/>
    <col min="8" max="8" width="17.375" style="0" customWidth="1" collapsed="1"/>
    <col min="9" max="9" width="8.375" style="0" customWidth="1"/>
    <col min="10" max="10" width="0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0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07" t="s">
        <v>0</v>
      </c>
      <c r="C1" s="107"/>
      <c r="D1" s="107"/>
      <c r="E1" s="99" t="s">
        <v>409</v>
      </c>
      <c r="F1" s="99"/>
      <c r="G1" s="99"/>
      <c r="H1" s="99"/>
      <c r="I1" s="99"/>
    </row>
    <row r="2" spans="9:16" ht="12.75">
      <c r="I2" s="60"/>
      <c r="J2" s="60"/>
      <c r="K2" s="7"/>
      <c r="L2" s="7"/>
      <c r="M2" s="60"/>
      <c r="N2" s="60"/>
      <c r="O2" s="7"/>
      <c r="P2" s="7"/>
    </row>
    <row r="3" spans="9:16" ht="12.75">
      <c r="I3" s="60"/>
      <c r="J3" s="60"/>
      <c r="K3" s="6"/>
      <c r="L3" s="6"/>
      <c r="M3" s="60"/>
      <c r="N3" s="60"/>
      <c r="O3" s="6"/>
      <c r="P3" s="6"/>
    </row>
    <row r="4" spans="4:16" ht="12.75">
      <c r="D4" s="61" t="s">
        <v>4</v>
      </c>
      <c r="E4" s="8" t="str">
        <f>'[2]ÚDAJE'!B1</f>
        <v>28. Srpna 2010</v>
      </c>
      <c r="I4" s="60"/>
      <c r="J4" s="60"/>
      <c r="K4" s="10"/>
      <c r="L4" s="10"/>
      <c r="M4" s="60"/>
      <c r="N4" s="60"/>
      <c r="O4" s="10"/>
      <c r="P4" s="10"/>
    </row>
    <row r="5" spans="4:16" ht="12.75">
      <c r="D5" s="61" t="s">
        <v>6</v>
      </c>
      <c r="E5" s="8" t="str">
        <f>'[2]ÚDAJE'!B2</f>
        <v>Antonín Diviš</v>
      </c>
      <c r="I5" s="60"/>
      <c r="J5" s="60"/>
      <c r="K5" s="10"/>
      <c r="L5" s="10"/>
      <c r="M5" s="60"/>
      <c r="N5" s="60"/>
      <c r="O5" s="10"/>
      <c r="P5" s="10"/>
    </row>
    <row r="6" spans="9:16" ht="2.25" customHeight="1">
      <c r="I6" s="60"/>
      <c r="J6" s="60"/>
      <c r="K6" s="12"/>
      <c r="L6" s="12"/>
      <c r="M6" s="60"/>
      <c r="N6" s="60"/>
      <c r="O6" s="12"/>
      <c r="P6" s="12"/>
    </row>
    <row r="7" spans="9:16" ht="13.5" customHeight="1" thickBot="1">
      <c r="I7" s="60"/>
      <c r="J7" s="60"/>
      <c r="K7" s="12"/>
      <c r="L7" s="12"/>
      <c r="M7" s="60"/>
      <c r="N7" s="60"/>
      <c r="O7" s="12"/>
      <c r="P7" s="12"/>
    </row>
    <row r="8" spans="1:20" ht="18" customHeight="1" thickBot="1" thickTop="1">
      <c r="A8" s="108" t="s">
        <v>10</v>
      </c>
      <c r="B8" s="110" t="s">
        <v>11</v>
      </c>
      <c r="C8" s="110" t="s">
        <v>12</v>
      </c>
      <c r="D8" s="105" t="s">
        <v>13</v>
      </c>
      <c r="E8" s="105" t="s">
        <v>14</v>
      </c>
      <c r="F8" s="105" t="s">
        <v>15</v>
      </c>
      <c r="G8" s="105" t="s">
        <v>16</v>
      </c>
      <c r="H8" s="105" t="s">
        <v>17</v>
      </c>
      <c r="I8" s="100" t="s">
        <v>68</v>
      </c>
      <c r="J8" s="101"/>
      <c r="K8" s="101"/>
      <c r="L8" s="102"/>
      <c r="M8" s="100" t="s">
        <v>69</v>
      </c>
      <c r="N8" s="101"/>
      <c r="O8" s="101"/>
      <c r="P8" s="102"/>
      <c r="Q8" s="103" t="s">
        <v>70</v>
      </c>
      <c r="R8" s="103" t="s">
        <v>71</v>
      </c>
      <c r="S8" s="103" t="s">
        <v>72</v>
      </c>
      <c r="T8" s="112" t="s">
        <v>73</v>
      </c>
    </row>
    <row r="9" spans="1:20" ht="44.25" customHeight="1" thickBot="1">
      <c r="A9" s="109"/>
      <c r="B9" s="111"/>
      <c r="C9" s="111"/>
      <c r="D9" s="106"/>
      <c r="E9" s="106"/>
      <c r="F9" s="106"/>
      <c r="G9" s="106"/>
      <c r="H9" s="106"/>
      <c r="I9" s="63" t="s">
        <v>20</v>
      </c>
      <c r="J9" s="63" t="s">
        <v>21</v>
      </c>
      <c r="K9" s="62" t="s">
        <v>74</v>
      </c>
      <c r="L9" s="64" t="s">
        <v>71</v>
      </c>
      <c r="M9" s="63" t="s">
        <v>20</v>
      </c>
      <c r="N9" s="63" t="s">
        <v>21</v>
      </c>
      <c r="O9" s="62" t="s">
        <v>74</v>
      </c>
      <c r="P9" s="64" t="s">
        <v>71</v>
      </c>
      <c r="Q9" s="104"/>
      <c r="R9" s="104"/>
      <c r="S9" s="104"/>
      <c r="T9" s="113"/>
    </row>
    <row r="10" spans="1:20" ht="13.5" thickTop="1">
      <c r="A10" s="17" t="s">
        <v>26</v>
      </c>
      <c r="B10" s="18">
        <v>56</v>
      </c>
      <c r="C10" s="18" t="s">
        <v>184</v>
      </c>
      <c r="D10" s="52" t="s">
        <v>269</v>
      </c>
      <c r="E10" s="20" t="s">
        <v>270</v>
      </c>
      <c r="F10" s="20" t="s">
        <v>194</v>
      </c>
      <c r="G10" s="21" t="s">
        <v>271</v>
      </c>
      <c r="H10" s="20"/>
      <c r="I10" s="71">
        <v>44.63</v>
      </c>
      <c r="J10" s="72">
        <v>0</v>
      </c>
      <c r="K10" s="73">
        <v>1.63</v>
      </c>
      <c r="L10" s="73">
        <v>1.63</v>
      </c>
      <c r="M10" s="71">
        <v>36.92</v>
      </c>
      <c r="N10" s="72">
        <v>5</v>
      </c>
      <c r="O10" s="74">
        <v>0</v>
      </c>
      <c r="P10" s="74">
        <v>5</v>
      </c>
      <c r="Q10" s="25">
        <v>81.55</v>
      </c>
      <c r="R10" s="69">
        <v>5</v>
      </c>
      <c r="S10" s="25">
        <v>1.63</v>
      </c>
      <c r="T10" s="70">
        <v>6.63</v>
      </c>
    </row>
    <row r="11" spans="1:20" ht="12.75">
      <c r="A11" s="27" t="s">
        <v>33</v>
      </c>
      <c r="B11" s="35">
        <v>60</v>
      </c>
      <c r="C11" s="35" t="s">
        <v>184</v>
      </c>
      <c r="D11" s="59" t="s">
        <v>279</v>
      </c>
      <c r="E11" s="38" t="s">
        <v>280</v>
      </c>
      <c r="F11" s="38" t="s">
        <v>281</v>
      </c>
      <c r="G11" s="39" t="s">
        <v>282</v>
      </c>
      <c r="H11" s="38" t="s">
        <v>149</v>
      </c>
      <c r="I11" s="71">
        <v>38.21</v>
      </c>
      <c r="J11" s="72">
        <v>10</v>
      </c>
      <c r="K11" s="73">
        <v>0</v>
      </c>
      <c r="L11" s="73">
        <v>10</v>
      </c>
      <c r="M11" s="71">
        <v>30.87</v>
      </c>
      <c r="N11" s="72">
        <v>0</v>
      </c>
      <c r="O11" s="74">
        <v>0</v>
      </c>
      <c r="P11" s="74">
        <v>0</v>
      </c>
      <c r="Q11" s="75">
        <v>69.08</v>
      </c>
      <c r="R11" s="76">
        <v>10</v>
      </c>
      <c r="S11" s="75">
        <v>0</v>
      </c>
      <c r="T11" s="77">
        <v>10</v>
      </c>
    </row>
    <row r="12" spans="1:20" ht="12.75">
      <c r="A12" s="27" t="s">
        <v>39</v>
      </c>
      <c r="B12" s="35">
        <v>58</v>
      </c>
      <c r="C12" s="35" t="s">
        <v>184</v>
      </c>
      <c r="D12" s="59" t="s">
        <v>192</v>
      </c>
      <c r="E12" s="38" t="s">
        <v>274</v>
      </c>
      <c r="F12" s="38" t="s">
        <v>194</v>
      </c>
      <c r="G12" s="39" t="s">
        <v>275</v>
      </c>
      <c r="H12" s="38" t="s">
        <v>139</v>
      </c>
      <c r="I12" s="71">
        <v>46.24</v>
      </c>
      <c r="J12" s="72">
        <v>5</v>
      </c>
      <c r="K12" s="73">
        <v>3.24</v>
      </c>
      <c r="L12" s="73">
        <v>8.24</v>
      </c>
      <c r="M12" s="71">
        <v>38.12</v>
      </c>
      <c r="N12" s="72">
        <v>5</v>
      </c>
      <c r="O12" s="74">
        <v>0.11999999999999744</v>
      </c>
      <c r="P12" s="74">
        <v>5.12</v>
      </c>
      <c r="Q12" s="75">
        <v>84.36</v>
      </c>
      <c r="R12" s="76">
        <v>10</v>
      </c>
      <c r="S12" s="75">
        <v>3.36</v>
      </c>
      <c r="T12" s="77">
        <v>13.36</v>
      </c>
    </row>
    <row r="13" spans="1:20" ht="12.75">
      <c r="A13" s="27" t="s">
        <v>45</v>
      </c>
      <c r="B13" s="35">
        <v>57</v>
      </c>
      <c r="C13" s="35" t="s">
        <v>184</v>
      </c>
      <c r="D13" s="59" t="s">
        <v>237</v>
      </c>
      <c r="E13" s="38" t="s">
        <v>272</v>
      </c>
      <c r="F13" s="38" t="s">
        <v>36</v>
      </c>
      <c r="G13" s="39" t="s">
        <v>273</v>
      </c>
      <c r="H13" s="38" t="s">
        <v>62</v>
      </c>
      <c r="I13" s="71">
        <v>47.13</v>
      </c>
      <c r="J13" s="72">
        <v>5</v>
      </c>
      <c r="K13" s="73">
        <v>4.13</v>
      </c>
      <c r="L13" s="73">
        <v>9.13</v>
      </c>
      <c r="M13" s="71">
        <v>37.34</v>
      </c>
      <c r="N13" s="72">
        <v>5</v>
      </c>
      <c r="O13" s="74">
        <v>0</v>
      </c>
      <c r="P13" s="74">
        <v>5</v>
      </c>
      <c r="Q13" s="75">
        <v>84.47</v>
      </c>
      <c r="R13" s="76">
        <v>10</v>
      </c>
      <c r="S13" s="75">
        <v>4.13</v>
      </c>
      <c r="T13" s="77">
        <v>14.13</v>
      </c>
    </row>
    <row r="14" spans="1:20" ht="12.75">
      <c r="A14" s="27" t="s">
        <v>51</v>
      </c>
      <c r="B14" s="35">
        <v>53</v>
      </c>
      <c r="C14" s="35" t="s">
        <v>127</v>
      </c>
      <c r="D14" s="59" t="s">
        <v>221</v>
      </c>
      <c r="E14" s="38" t="s">
        <v>260</v>
      </c>
      <c r="F14" s="38" t="s">
        <v>194</v>
      </c>
      <c r="G14" s="39" t="s">
        <v>261</v>
      </c>
      <c r="H14" s="38" t="s">
        <v>224</v>
      </c>
      <c r="I14" s="71">
        <v>49.03</v>
      </c>
      <c r="J14" s="72">
        <v>5</v>
      </c>
      <c r="K14" s="73">
        <v>6.03</v>
      </c>
      <c r="L14" s="73">
        <v>11.03</v>
      </c>
      <c r="M14" s="71">
        <v>37.23</v>
      </c>
      <c r="N14" s="72">
        <v>5</v>
      </c>
      <c r="O14" s="74">
        <v>0</v>
      </c>
      <c r="P14" s="74">
        <v>5</v>
      </c>
      <c r="Q14" s="75">
        <v>86.26</v>
      </c>
      <c r="R14" s="76">
        <v>10</v>
      </c>
      <c r="S14" s="75">
        <v>6.03</v>
      </c>
      <c r="T14" s="77">
        <v>16.03</v>
      </c>
    </row>
    <row r="15" spans="1:20" ht="12.75">
      <c r="A15" s="27" t="s">
        <v>56</v>
      </c>
      <c r="B15" s="35">
        <v>47</v>
      </c>
      <c r="C15" s="35" t="s">
        <v>127</v>
      </c>
      <c r="D15" s="37" t="s">
        <v>240</v>
      </c>
      <c r="E15" s="38" t="s">
        <v>241</v>
      </c>
      <c r="F15" s="38" t="s">
        <v>60</v>
      </c>
      <c r="G15" s="39" t="s">
        <v>242</v>
      </c>
      <c r="H15" s="38" t="s">
        <v>125</v>
      </c>
      <c r="I15" s="71">
        <v>0</v>
      </c>
      <c r="J15" s="72">
        <v>100</v>
      </c>
      <c r="K15" s="73">
        <v>0</v>
      </c>
      <c r="L15" s="73">
        <v>100</v>
      </c>
      <c r="M15" s="71">
        <v>37.19</v>
      </c>
      <c r="N15" s="72">
        <v>5</v>
      </c>
      <c r="O15" s="74">
        <v>0</v>
      </c>
      <c r="P15" s="74">
        <v>5</v>
      </c>
      <c r="Q15" s="75">
        <v>37.19</v>
      </c>
      <c r="R15" s="76">
        <v>105</v>
      </c>
      <c r="S15" s="75">
        <v>0</v>
      </c>
      <c r="T15" s="77">
        <v>105</v>
      </c>
    </row>
    <row r="16" spans="1:20" ht="12.75">
      <c r="A16" s="27" t="s">
        <v>102</v>
      </c>
      <c r="B16" s="35">
        <v>44</v>
      </c>
      <c r="C16" s="35" t="s">
        <v>77</v>
      </c>
      <c r="D16" s="37" t="s">
        <v>228</v>
      </c>
      <c r="E16" s="38" t="s">
        <v>229</v>
      </c>
      <c r="F16" s="38" t="s">
        <v>60</v>
      </c>
      <c r="G16" s="39" t="s">
        <v>230</v>
      </c>
      <c r="H16" s="38" t="s">
        <v>231</v>
      </c>
      <c r="I16" s="71">
        <v>0</v>
      </c>
      <c r="J16" s="72">
        <v>100</v>
      </c>
      <c r="K16" s="73">
        <v>0</v>
      </c>
      <c r="L16" s="73">
        <v>100</v>
      </c>
      <c r="M16" s="71">
        <v>46.73</v>
      </c>
      <c r="N16" s="72">
        <v>0</v>
      </c>
      <c r="O16" s="74">
        <v>8.73</v>
      </c>
      <c r="P16" s="74">
        <v>8.73</v>
      </c>
      <c r="Q16" s="75">
        <v>46.73</v>
      </c>
      <c r="R16" s="76">
        <v>100</v>
      </c>
      <c r="S16" s="75">
        <v>8.73</v>
      </c>
      <c r="T16" s="77">
        <v>108.73</v>
      </c>
    </row>
    <row r="17" spans="1:20" ht="12.75">
      <c r="A17" s="27" t="s">
        <v>106</v>
      </c>
      <c r="B17" s="35">
        <v>59</v>
      </c>
      <c r="C17" s="35" t="s">
        <v>184</v>
      </c>
      <c r="D17" s="59" t="s">
        <v>276</v>
      </c>
      <c r="E17" s="38" t="s">
        <v>277</v>
      </c>
      <c r="F17" s="38" t="s">
        <v>36</v>
      </c>
      <c r="G17" s="39" t="s">
        <v>278</v>
      </c>
      <c r="H17" s="38" t="s">
        <v>91</v>
      </c>
      <c r="I17" s="71">
        <v>0</v>
      </c>
      <c r="J17" s="72">
        <v>100</v>
      </c>
      <c r="K17" s="73">
        <v>0</v>
      </c>
      <c r="L17" s="73">
        <v>100</v>
      </c>
      <c r="M17" s="71">
        <v>36.37</v>
      </c>
      <c r="N17" s="72">
        <v>10</v>
      </c>
      <c r="O17" s="74">
        <v>0</v>
      </c>
      <c r="P17" s="74">
        <v>10</v>
      </c>
      <c r="Q17" s="75">
        <v>36.37</v>
      </c>
      <c r="R17" s="76">
        <v>110</v>
      </c>
      <c r="S17" s="75">
        <v>0</v>
      </c>
      <c r="T17" s="77">
        <v>110</v>
      </c>
    </row>
    <row r="18" spans="1:20" ht="12.75">
      <c r="A18" s="27" t="s">
        <v>110</v>
      </c>
      <c r="B18" s="35">
        <v>45</v>
      </c>
      <c r="C18" s="35" t="s">
        <v>127</v>
      </c>
      <c r="D18" s="37" t="s">
        <v>232</v>
      </c>
      <c r="E18" s="38" t="s">
        <v>233</v>
      </c>
      <c r="F18" s="38" t="s">
        <v>234</v>
      </c>
      <c r="G18" s="39" t="s">
        <v>235</v>
      </c>
      <c r="H18" s="38" t="s">
        <v>236</v>
      </c>
      <c r="I18" s="71">
        <v>0</v>
      </c>
      <c r="J18" s="72">
        <v>100</v>
      </c>
      <c r="K18" s="73">
        <v>0</v>
      </c>
      <c r="L18" s="73">
        <v>100</v>
      </c>
      <c r="M18" s="71">
        <v>41.16</v>
      </c>
      <c r="N18" s="72">
        <v>10</v>
      </c>
      <c r="O18" s="74">
        <v>3.16</v>
      </c>
      <c r="P18" s="74">
        <v>13.16</v>
      </c>
      <c r="Q18" s="75">
        <v>41.16</v>
      </c>
      <c r="R18" s="76">
        <v>110</v>
      </c>
      <c r="S18" s="75">
        <v>3.16</v>
      </c>
      <c r="T18" s="77">
        <v>113.16</v>
      </c>
    </row>
    <row r="19" spans="1:20" ht="12.75">
      <c r="A19" s="27" t="s">
        <v>116</v>
      </c>
      <c r="B19" s="28">
        <v>42</v>
      </c>
      <c r="C19" s="28" t="s">
        <v>77</v>
      </c>
      <c r="D19" s="51" t="s">
        <v>221</v>
      </c>
      <c r="E19" s="30" t="s">
        <v>222</v>
      </c>
      <c r="F19" s="30" t="s">
        <v>194</v>
      </c>
      <c r="G19" s="31" t="s">
        <v>223</v>
      </c>
      <c r="H19" s="30" t="s">
        <v>224</v>
      </c>
      <c r="I19" s="71">
        <v>0</v>
      </c>
      <c r="J19" s="72">
        <v>100</v>
      </c>
      <c r="K19" s="73">
        <v>0</v>
      </c>
      <c r="L19" s="73">
        <v>100</v>
      </c>
      <c r="M19" s="71">
        <v>45.6</v>
      </c>
      <c r="N19" s="72">
        <v>10</v>
      </c>
      <c r="O19" s="74">
        <v>7.6</v>
      </c>
      <c r="P19" s="74">
        <v>17.6</v>
      </c>
      <c r="Q19" s="75">
        <v>45.6</v>
      </c>
      <c r="R19" s="76">
        <v>110</v>
      </c>
      <c r="S19" s="75">
        <v>7.6</v>
      </c>
      <c r="T19" s="77">
        <v>117.6</v>
      </c>
    </row>
    <row r="20" spans="1:20" ht="12.75">
      <c r="A20" s="27" t="s">
        <v>120</v>
      </c>
      <c r="B20" s="28">
        <v>55</v>
      </c>
      <c r="C20" s="28" t="s">
        <v>127</v>
      </c>
      <c r="D20" s="29" t="s">
        <v>265</v>
      </c>
      <c r="E20" s="30" t="s">
        <v>266</v>
      </c>
      <c r="F20" s="30" t="s">
        <v>267</v>
      </c>
      <c r="G20" s="31" t="s">
        <v>268</v>
      </c>
      <c r="H20" s="30" t="s">
        <v>115</v>
      </c>
      <c r="I20" s="71">
        <v>0</v>
      </c>
      <c r="J20" s="72">
        <v>100</v>
      </c>
      <c r="K20" s="73">
        <v>0</v>
      </c>
      <c r="L20" s="73">
        <v>100</v>
      </c>
      <c r="M20" s="71">
        <v>56.54</v>
      </c>
      <c r="N20" s="72">
        <v>5</v>
      </c>
      <c r="O20" s="74">
        <v>18.54</v>
      </c>
      <c r="P20" s="74">
        <v>23.54</v>
      </c>
      <c r="Q20" s="75">
        <v>56.54</v>
      </c>
      <c r="R20" s="76">
        <v>105</v>
      </c>
      <c r="S20" s="75">
        <v>18.54</v>
      </c>
      <c r="T20" s="77">
        <v>123.54</v>
      </c>
    </row>
    <row r="21" spans="1:20" ht="12.75">
      <c r="A21" s="27" t="s">
        <v>126</v>
      </c>
      <c r="B21" s="28">
        <v>49</v>
      </c>
      <c r="C21" s="28" t="s">
        <v>127</v>
      </c>
      <c r="D21" s="51" t="s">
        <v>151</v>
      </c>
      <c r="E21" s="30" t="s">
        <v>246</v>
      </c>
      <c r="F21" s="30" t="s">
        <v>247</v>
      </c>
      <c r="G21" s="31" t="s">
        <v>248</v>
      </c>
      <c r="H21" s="30" t="s">
        <v>155</v>
      </c>
      <c r="I21" s="71">
        <v>57.95</v>
      </c>
      <c r="J21" s="72">
        <v>10</v>
      </c>
      <c r="K21" s="73">
        <v>14.95</v>
      </c>
      <c r="L21" s="73">
        <v>24.95</v>
      </c>
      <c r="M21" s="71">
        <v>0</v>
      </c>
      <c r="N21" s="72">
        <v>100</v>
      </c>
      <c r="O21" s="74">
        <v>0</v>
      </c>
      <c r="P21" s="74">
        <v>100</v>
      </c>
      <c r="Q21" s="75">
        <v>57.95</v>
      </c>
      <c r="R21" s="76">
        <v>110</v>
      </c>
      <c r="S21" s="75">
        <v>14.95</v>
      </c>
      <c r="T21" s="77">
        <v>124.95</v>
      </c>
    </row>
    <row r="22" spans="1:20" ht="12.75">
      <c r="A22" s="27" t="s">
        <v>131</v>
      </c>
      <c r="B22" s="28">
        <v>54</v>
      </c>
      <c r="C22" s="28" t="s">
        <v>127</v>
      </c>
      <c r="D22" s="29" t="s">
        <v>262</v>
      </c>
      <c r="E22" s="30" t="s">
        <v>263</v>
      </c>
      <c r="F22" s="30" t="s">
        <v>36</v>
      </c>
      <c r="G22" s="31" t="s">
        <v>264</v>
      </c>
      <c r="H22" s="30" t="s">
        <v>62</v>
      </c>
      <c r="I22" s="71">
        <v>0</v>
      </c>
      <c r="J22" s="72">
        <v>100</v>
      </c>
      <c r="K22" s="73">
        <v>0</v>
      </c>
      <c r="L22" s="73">
        <v>100</v>
      </c>
      <c r="M22" s="71">
        <v>54.14</v>
      </c>
      <c r="N22" s="72">
        <v>15</v>
      </c>
      <c r="O22" s="74">
        <v>16.14</v>
      </c>
      <c r="P22" s="74">
        <v>31.14</v>
      </c>
      <c r="Q22" s="75">
        <v>54.14</v>
      </c>
      <c r="R22" s="76">
        <v>115</v>
      </c>
      <c r="S22" s="75">
        <v>16.14</v>
      </c>
      <c r="T22" s="77">
        <v>131.14</v>
      </c>
    </row>
    <row r="23" spans="1:20" ht="12.75">
      <c r="A23" s="27" t="s">
        <v>135</v>
      </c>
      <c r="B23" s="28">
        <v>41</v>
      </c>
      <c r="C23" s="28" t="s">
        <v>77</v>
      </c>
      <c r="D23" s="51" t="s">
        <v>218</v>
      </c>
      <c r="E23" s="30" t="s">
        <v>219</v>
      </c>
      <c r="F23" s="30" t="s">
        <v>36</v>
      </c>
      <c r="G23" s="31" t="s">
        <v>220</v>
      </c>
      <c r="H23" s="30" t="s">
        <v>208</v>
      </c>
      <c r="I23" s="71">
        <v>0</v>
      </c>
      <c r="J23" s="72">
        <v>100</v>
      </c>
      <c r="K23" s="73">
        <v>0</v>
      </c>
      <c r="L23" s="73">
        <v>100</v>
      </c>
      <c r="M23" s="71">
        <v>0</v>
      </c>
      <c r="N23" s="72">
        <v>100</v>
      </c>
      <c r="O23" s="74">
        <v>0</v>
      </c>
      <c r="P23" s="74">
        <v>100</v>
      </c>
      <c r="Q23" s="75">
        <v>0</v>
      </c>
      <c r="R23" s="76">
        <v>200</v>
      </c>
      <c r="S23" s="75">
        <v>0</v>
      </c>
      <c r="T23" s="77">
        <v>200</v>
      </c>
    </row>
    <row r="24" spans="1:20" ht="12.75">
      <c r="A24" s="27" t="s">
        <v>140</v>
      </c>
      <c r="B24" s="28">
        <v>43</v>
      </c>
      <c r="C24" s="28" t="s">
        <v>77</v>
      </c>
      <c r="D24" s="51" t="s">
        <v>225</v>
      </c>
      <c r="E24" s="30" t="s">
        <v>226</v>
      </c>
      <c r="F24" s="30" t="s">
        <v>85</v>
      </c>
      <c r="G24" s="31" t="s">
        <v>227</v>
      </c>
      <c r="H24" s="30" t="s">
        <v>62</v>
      </c>
      <c r="I24" s="71">
        <v>0</v>
      </c>
      <c r="J24" s="72">
        <v>100</v>
      </c>
      <c r="K24" s="73">
        <v>0</v>
      </c>
      <c r="L24" s="73">
        <v>100</v>
      </c>
      <c r="M24" s="71">
        <v>0</v>
      </c>
      <c r="N24" s="72">
        <v>100</v>
      </c>
      <c r="O24" s="74">
        <v>0</v>
      </c>
      <c r="P24" s="74">
        <v>100</v>
      </c>
      <c r="Q24" s="75">
        <v>0</v>
      </c>
      <c r="R24" s="76">
        <v>200</v>
      </c>
      <c r="S24" s="75">
        <v>0</v>
      </c>
      <c r="T24" s="77">
        <v>200</v>
      </c>
    </row>
    <row r="25" spans="1:20" ht="12.75">
      <c r="A25" s="27" t="s">
        <v>144</v>
      </c>
      <c r="B25" s="28">
        <v>46</v>
      </c>
      <c r="C25" s="28" t="s">
        <v>127</v>
      </c>
      <c r="D25" s="51" t="s">
        <v>237</v>
      </c>
      <c r="E25" s="30" t="s">
        <v>238</v>
      </c>
      <c r="F25" s="30" t="s">
        <v>60</v>
      </c>
      <c r="G25" s="31" t="s">
        <v>239</v>
      </c>
      <c r="H25" s="30" t="s">
        <v>62</v>
      </c>
      <c r="I25" s="71">
        <v>0</v>
      </c>
      <c r="J25" s="72">
        <v>100</v>
      </c>
      <c r="K25" s="73">
        <v>0</v>
      </c>
      <c r="L25" s="73">
        <v>100</v>
      </c>
      <c r="M25" s="71">
        <v>0</v>
      </c>
      <c r="N25" s="72">
        <v>100</v>
      </c>
      <c r="O25" s="74">
        <v>0</v>
      </c>
      <c r="P25" s="74">
        <v>100</v>
      </c>
      <c r="Q25" s="75">
        <v>0</v>
      </c>
      <c r="R25" s="76">
        <v>200</v>
      </c>
      <c r="S25" s="75">
        <v>0</v>
      </c>
      <c r="T25" s="77">
        <v>200</v>
      </c>
    </row>
    <row r="26" spans="1:20" ht="12.75">
      <c r="A26" s="27" t="s">
        <v>150</v>
      </c>
      <c r="B26" s="28">
        <v>48</v>
      </c>
      <c r="C26" s="28" t="s">
        <v>127</v>
      </c>
      <c r="D26" s="51" t="s">
        <v>243</v>
      </c>
      <c r="E26" s="30" t="s">
        <v>244</v>
      </c>
      <c r="F26" s="30" t="s">
        <v>194</v>
      </c>
      <c r="G26" s="31" t="s">
        <v>245</v>
      </c>
      <c r="H26" s="30" t="s">
        <v>62</v>
      </c>
      <c r="I26" s="71">
        <v>0</v>
      </c>
      <c r="J26" s="72">
        <v>100</v>
      </c>
      <c r="K26" s="73">
        <v>0</v>
      </c>
      <c r="L26" s="73">
        <v>100</v>
      </c>
      <c r="M26" s="71">
        <v>0</v>
      </c>
      <c r="N26" s="72">
        <v>100</v>
      </c>
      <c r="O26" s="74">
        <v>0</v>
      </c>
      <c r="P26" s="74">
        <v>100</v>
      </c>
      <c r="Q26" s="75">
        <v>0</v>
      </c>
      <c r="R26" s="76">
        <v>200</v>
      </c>
      <c r="S26" s="75">
        <v>0</v>
      </c>
      <c r="T26" s="77">
        <v>200</v>
      </c>
    </row>
    <row r="27" spans="1:20" ht="12.75">
      <c r="A27" s="27" t="s">
        <v>156</v>
      </c>
      <c r="B27" s="28">
        <v>50</v>
      </c>
      <c r="C27" s="28" t="s">
        <v>127</v>
      </c>
      <c r="D27" s="29" t="s">
        <v>249</v>
      </c>
      <c r="E27" s="30" t="s">
        <v>250</v>
      </c>
      <c r="F27" s="30" t="s">
        <v>36</v>
      </c>
      <c r="G27" s="31" t="s">
        <v>251</v>
      </c>
      <c r="H27" s="30" t="s">
        <v>155</v>
      </c>
      <c r="I27" s="71">
        <v>0</v>
      </c>
      <c r="J27" s="72">
        <v>100</v>
      </c>
      <c r="K27" s="73">
        <v>0</v>
      </c>
      <c r="L27" s="73">
        <v>100</v>
      </c>
      <c r="M27" s="71">
        <v>0</v>
      </c>
      <c r="N27" s="72">
        <v>100</v>
      </c>
      <c r="O27" s="74">
        <v>0</v>
      </c>
      <c r="P27" s="74">
        <v>100</v>
      </c>
      <c r="Q27" s="75">
        <v>0</v>
      </c>
      <c r="R27" s="76">
        <v>200</v>
      </c>
      <c r="S27" s="75">
        <v>0</v>
      </c>
      <c r="T27" s="77">
        <v>200</v>
      </c>
    </row>
    <row r="28" spans="1:20" ht="12.75">
      <c r="A28" s="27" t="s">
        <v>159</v>
      </c>
      <c r="B28" s="28">
        <v>51</v>
      </c>
      <c r="C28" s="28" t="s">
        <v>127</v>
      </c>
      <c r="D28" s="29" t="s">
        <v>252</v>
      </c>
      <c r="E28" s="30" t="s">
        <v>253</v>
      </c>
      <c r="F28" s="30" t="s">
        <v>36</v>
      </c>
      <c r="G28" s="31" t="s">
        <v>254</v>
      </c>
      <c r="H28" s="30" t="s">
        <v>255</v>
      </c>
      <c r="I28" s="71">
        <v>0</v>
      </c>
      <c r="J28" s="72">
        <v>100</v>
      </c>
      <c r="K28" s="73">
        <v>0</v>
      </c>
      <c r="L28" s="73">
        <v>100</v>
      </c>
      <c r="M28" s="71">
        <v>0</v>
      </c>
      <c r="N28" s="72">
        <v>100</v>
      </c>
      <c r="O28" s="74">
        <v>0</v>
      </c>
      <c r="P28" s="74">
        <v>100</v>
      </c>
      <c r="Q28" s="75">
        <v>0</v>
      </c>
      <c r="R28" s="76">
        <v>200</v>
      </c>
      <c r="S28" s="75">
        <v>0</v>
      </c>
      <c r="T28" s="77">
        <v>200</v>
      </c>
    </row>
    <row r="29" spans="1:20" ht="13.5" thickBot="1">
      <c r="A29" s="41" t="s">
        <v>162</v>
      </c>
      <c r="B29" s="42">
        <v>52</v>
      </c>
      <c r="C29" s="42" t="s">
        <v>127</v>
      </c>
      <c r="D29" s="43" t="s">
        <v>256</v>
      </c>
      <c r="E29" s="44" t="s">
        <v>257</v>
      </c>
      <c r="F29" s="44" t="s">
        <v>194</v>
      </c>
      <c r="G29" s="45" t="s">
        <v>258</v>
      </c>
      <c r="H29" s="44" t="s">
        <v>259</v>
      </c>
      <c r="I29" s="78">
        <v>0</v>
      </c>
      <c r="J29" s="79">
        <v>100</v>
      </c>
      <c r="K29" s="80">
        <v>0</v>
      </c>
      <c r="L29" s="80">
        <v>100</v>
      </c>
      <c r="M29" s="78">
        <v>0</v>
      </c>
      <c r="N29" s="79">
        <v>100</v>
      </c>
      <c r="O29" s="81">
        <v>0</v>
      </c>
      <c r="P29" s="81">
        <v>100</v>
      </c>
      <c r="Q29" s="49">
        <v>0</v>
      </c>
      <c r="R29" s="82">
        <v>200</v>
      </c>
      <c r="S29" s="49">
        <v>0</v>
      </c>
      <c r="T29" s="83">
        <v>200</v>
      </c>
    </row>
    <row r="30" ht="13.5" thickTop="1"/>
  </sheetData>
  <sheetProtection/>
  <mergeCells count="16">
    <mergeCell ref="E1:I1"/>
    <mergeCell ref="I8:L8"/>
    <mergeCell ref="M8:P8"/>
    <mergeCell ref="E8:E9"/>
    <mergeCell ref="F8:F9"/>
    <mergeCell ref="H8:H9"/>
    <mergeCell ref="G8:G9"/>
    <mergeCell ref="B1:D1"/>
    <mergeCell ref="A8:A9"/>
    <mergeCell ref="B8:B9"/>
    <mergeCell ref="C8:C9"/>
    <mergeCell ref="D8:D9"/>
    <mergeCell ref="R8:R9"/>
    <mergeCell ref="Q8:Q9"/>
    <mergeCell ref="T8:T9"/>
    <mergeCell ref="S8:S9"/>
  </mergeCells>
  <printOptions horizontalCentered="1"/>
  <pageMargins left="0.12" right="0.19" top="0.42" bottom="0.37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pane ySplit="9" topLeftCell="BM19" activePane="bottomLeft" state="frozen"/>
      <selection pane="topLeft" activeCell="A1" sqref="A1"/>
      <selection pane="bottomLeft" activeCell="W30" sqref="W30"/>
    </sheetView>
  </sheetViews>
  <sheetFormatPr defaultColWidth="9.00390625" defaultRowHeight="12.75" outlineLevelCol="1"/>
  <cols>
    <col min="1" max="1" width="5.50390625" style="0" customWidth="1"/>
    <col min="2" max="2" width="5.00390625" style="0" customWidth="1"/>
    <col min="3" max="3" width="5.625" style="0" customWidth="1"/>
    <col min="4" max="4" width="25.125" style="0" customWidth="1"/>
    <col min="5" max="5" width="25.375" style="0" customWidth="1"/>
    <col min="6" max="6" width="19.125" style="0" customWidth="1"/>
    <col min="7" max="7" width="13.875" style="3" hidden="1" customWidth="1" outlineLevel="1"/>
    <col min="8" max="8" width="19.00390625" style="0" customWidth="1" collapsed="1"/>
    <col min="9" max="9" width="8.375" style="0" customWidth="1"/>
    <col min="10" max="10" width="9.375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9.375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07" t="s">
        <v>0</v>
      </c>
      <c r="C1" s="107"/>
      <c r="D1" s="107"/>
      <c r="E1" s="99" t="s">
        <v>408</v>
      </c>
      <c r="F1" s="99"/>
      <c r="G1" s="99"/>
      <c r="H1" s="99"/>
      <c r="I1" s="99"/>
    </row>
    <row r="2" spans="9:16" ht="12.75">
      <c r="I2" s="60"/>
      <c r="J2" s="60"/>
      <c r="K2" s="7"/>
      <c r="L2" s="7"/>
      <c r="M2" s="60"/>
      <c r="N2" s="60"/>
      <c r="O2" s="7"/>
      <c r="P2" s="7"/>
    </row>
    <row r="3" spans="9:16" ht="12.75">
      <c r="I3" s="60"/>
      <c r="J3" s="60"/>
      <c r="K3" s="6"/>
      <c r="L3" s="6"/>
      <c r="M3" s="60"/>
      <c r="N3" s="60"/>
      <c r="O3" s="6"/>
      <c r="P3" s="6"/>
    </row>
    <row r="4" spans="4:16" ht="12.75">
      <c r="D4" s="61" t="s">
        <v>4</v>
      </c>
      <c r="E4" s="8" t="str">
        <f>'[2]ÚDAJE'!B1</f>
        <v>28. Srpna 2010</v>
      </c>
      <c r="I4" s="60"/>
      <c r="J4" s="60"/>
      <c r="K4" s="10"/>
      <c r="L4" s="10"/>
      <c r="M4" s="60"/>
      <c r="N4" s="60"/>
      <c r="O4" s="10"/>
      <c r="P4" s="10"/>
    </row>
    <row r="5" spans="4:16" ht="12.75">
      <c r="D5" s="61" t="s">
        <v>6</v>
      </c>
      <c r="E5" s="8" t="str">
        <f>'[2]ÚDAJE'!B2</f>
        <v>Antonín Diviš</v>
      </c>
      <c r="I5" s="60"/>
      <c r="J5" s="60"/>
      <c r="K5" s="10"/>
      <c r="L5" s="10"/>
      <c r="M5" s="60"/>
      <c r="N5" s="60"/>
      <c r="O5" s="10"/>
      <c r="P5" s="10"/>
    </row>
    <row r="6" spans="4:16" ht="2.25" customHeight="1">
      <c r="D6" s="61"/>
      <c r="I6" s="60"/>
      <c r="J6" s="60"/>
      <c r="K6" s="10"/>
      <c r="L6" s="10"/>
      <c r="M6" s="60"/>
      <c r="N6" s="60"/>
      <c r="O6" s="10"/>
      <c r="P6" s="10"/>
    </row>
    <row r="7" spans="9:16" ht="12.75" customHeight="1" thickBot="1">
      <c r="I7" s="60"/>
      <c r="J7" s="60"/>
      <c r="K7" s="12"/>
      <c r="L7" s="12"/>
      <c r="M7" s="60"/>
      <c r="N7" s="60"/>
      <c r="O7" s="12"/>
      <c r="P7" s="12"/>
    </row>
    <row r="8" spans="1:20" ht="18" customHeight="1" thickBot="1" thickTop="1">
      <c r="A8" s="108" t="s">
        <v>10</v>
      </c>
      <c r="B8" s="110" t="s">
        <v>11</v>
      </c>
      <c r="C8" s="110" t="s">
        <v>12</v>
      </c>
      <c r="D8" s="105" t="s">
        <v>13</v>
      </c>
      <c r="E8" s="105" t="s">
        <v>14</v>
      </c>
      <c r="F8" s="105" t="s">
        <v>15</v>
      </c>
      <c r="G8" s="105" t="s">
        <v>16</v>
      </c>
      <c r="H8" s="105" t="s">
        <v>17</v>
      </c>
      <c r="I8" s="100" t="s">
        <v>68</v>
      </c>
      <c r="J8" s="101"/>
      <c r="K8" s="101"/>
      <c r="L8" s="102"/>
      <c r="M8" s="100" t="s">
        <v>69</v>
      </c>
      <c r="N8" s="101"/>
      <c r="O8" s="101"/>
      <c r="P8" s="102"/>
      <c r="Q8" s="103" t="s">
        <v>70</v>
      </c>
      <c r="R8" s="103" t="s">
        <v>71</v>
      </c>
      <c r="S8" s="103" t="s">
        <v>72</v>
      </c>
      <c r="T8" s="112" t="s">
        <v>73</v>
      </c>
    </row>
    <row r="9" spans="1:20" ht="44.25" customHeight="1" thickBot="1">
      <c r="A9" s="109"/>
      <c r="B9" s="111"/>
      <c r="C9" s="111"/>
      <c r="D9" s="106"/>
      <c r="E9" s="106"/>
      <c r="F9" s="106"/>
      <c r="G9" s="106"/>
      <c r="H9" s="106"/>
      <c r="I9" s="63" t="s">
        <v>20</v>
      </c>
      <c r="J9" s="63" t="s">
        <v>21</v>
      </c>
      <c r="K9" s="62" t="s">
        <v>74</v>
      </c>
      <c r="L9" s="64" t="s">
        <v>71</v>
      </c>
      <c r="M9" s="63" t="s">
        <v>20</v>
      </c>
      <c r="N9" s="63" t="s">
        <v>21</v>
      </c>
      <c r="O9" s="62" t="s">
        <v>74</v>
      </c>
      <c r="P9" s="64" t="s">
        <v>71</v>
      </c>
      <c r="Q9" s="104"/>
      <c r="R9" s="104"/>
      <c r="S9" s="104"/>
      <c r="T9" s="113"/>
    </row>
    <row r="10" spans="1:20" ht="13.5" thickTop="1">
      <c r="A10" s="17" t="s">
        <v>26</v>
      </c>
      <c r="B10" s="18">
        <v>28</v>
      </c>
      <c r="C10" s="18" t="s">
        <v>184</v>
      </c>
      <c r="D10" s="52" t="s">
        <v>141</v>
      </c>
      <c r="E10" s="117" t="s">
        <v>189</v>
      </c>
      <c r="F10" s="20" t="s">
        <v>60</v>
      </c>
      <c r="G10" s="20" t="s">
        <v>190</v>
      </c>
      <c r="H10" s="20" t="s">
        <v>139</v>
      </c>
      <c r="I10" s="65">
        <v>40.75</v>
      </c>
      <c r="J10" s="66">
        <v>0</v>
      </c>
      <c r="K10" s="67">
        <v>0</v>
      </c>
      <c r="L10" s="67">
        <v>0</v>
      </c>
      <c r="M10" s="65">
        <v>31.46</v>
      </c>
      <c r="N10" s="66">
        <v>0</v>
      </c>
      <c r="O10" s="68">
        <v>0</v>
      </c>
      <c r="P10" s="68">
        <v>0</v>
      </c>
      <c r="Q10" s="25">
        <v>72.21</v>
      </c>
      <c r="R10" s="69">
        <v>0</v>
      </c>
      <c r="S10" s="25">
        <v>0</v>
      </c>
      <c r="T10" s="70">
        <v>0</v>
      </c>
    </row>
    <row r="11" spans="1:20" ht="12.75">
      <c r="A11" s="27" t="s">
        <v>33</v>
      </c>
      <c r="B11" s="28">
        <v>33</v>
      </c>
      <c r="C11" s="28" t="s">
        <v>184</v>
      </c>
      <c r="D11" s="29" t="s">
        <v>210</v>
      </c>
      <c r="E11" s="118" t="s">
        <v>211</v>
      </c>
      <c r="F11" s="30" t="s">
        <v>60</v>
      </c>
      <c r="G11" s="30" t="s">
        <v>212</v>
      </c>
      <c r="H11" s="30" t="s">
        <v>213</v>
      </c>
      <c r="I11" s="71">
        <v>43.7</v>
      </c>
      <c r="J11" s="72">
        <v>0</v>
      </c>
      <c r="K11" s="73">
        <v>0.7000000000000028</v>
      </c>
      <c r="L11" s="73">
        <v>0.7000000000000028</v>
      </c>
      <c r="M11" s="71">
        <v>33.93</v>
      </c>
      <c r="N11" s="72">
        <v>0</v>
      </c>
      <c r="O11" s="74">
        <v>0</v>
      </c>
      <c r="P11" s="74">
        <v>0</v>
      </c>
      <c r="Q11" s="75">
        <v>77.63</v>
      </c>
      <c r="R11" s="76">
        <v>0</v>
      </c>
      <c r="S11" s="75">
        <v>0.7000000000000028</v>
      </c>
      <c r="T11" s="77">
        <v>0.7000000000000028</v>
      </c>
    </row>
    <row r="12" spans="1:20" ht="12.75">
      <c r="A12" s="27" t="s">
        <v>39</v>
      </c>
      <c r="B12" s="28">
        <v>19</v>
      </c>
      <c r="C12" s="28" t="s">
        <v>127</v>
      </c>
      <c r="D12" s="59" t="s">
        <v>40</v>
      </c>
      <c r="E12" s="119" t="s">
        <v>157</v>
      </c>
      <c r="F12" s="38" t="s">
        <v>85</v>
      </c>
      <c r="G12" s="38" t="s">
        <v>158</v>
      </c>
      <c r="H12" s="38" t="s">
        <v>44</v>
      </c>
      <c r="I12" s="71">
        <v>37.38</v>
      </c>
      <c r="J12" s="72">
        <v>5</v>
      </c>
      <c r="K12" s="73">
        <v>0</v>
      </c>
      <c r="L12" s="73">
        <v>5</v>
      </c>
      <c r="M12" s="71">
        <v>30.8</v>
      </c>
      <c r="N12" s="72">
        <v>0</v>
      </c>
      <c r="O12" s="74">
        <v>0</v>
      </c>
      <c r="P12" s="74">
        <v>0</v>
      </c>
      <c r="Q12" s="75">
        <v>68.18</v>
      </c>
      <c r="R12" s="76">
        <v>5</v>
      </c>
      <c r="S12" s="75">
        <v>0</v>
      </c>
      <c r="T12" s="77">
        <v>5</v>
      </c>
    </row>
    <row r="13" spans="1:20" ht="12.75">
      <c r="A13" s="27" t="s">
        <v>45</v>
      </c>
      <c r="B13" s="28">
        <v>10</v>
      </c>
      <c r="C13" s="28" t="s">
        <v>77</v>
      </c>
      <c r="D13" s="29" t="s">
        <v>117</v>
      </c>
      <c r="E13" s="118" t="s">
        <v>118</v>
      </c>
      <c r="F13" s="30" t="s">
        <v>60</v>
      </c>
      <c r="G13" s="30" t="s">
        <v>119</v>
      </c>
      <c r="H13" s="30" t="s">
        <v>62</v>
      </c>
      <c r="I13" s="71">
        <v>49.56</v>
      </c>
      <c r="J13" s="72">
        <v>0</v>
      </c>
      <c r="K13" s="73">
        <v>6.56</v>
      </c>
      <c r="L13" s="73">
        <v>6.56</v>
      </c>
      <c r="M13" s="71">
        <v>40.42</v>
      </c>
      <c r="N13" s="72">
        <v>0</v>
      </c>
      <c r="O13" s="74">
        <v>2.42</v>
      </c>
      <c r="P13" s="74">
        <v>2.42</v>
      </c>
      <c r="Q13" s="75">
        <v>89.98</v>
      </c>
      <c r="R13" s="76">
        <v>0</v>
      </c>
      <c r="S13" s="75">
        <v>8.98</v>
      </c>
      <c r="T13" s="77">
        <v>8.98</v>
      </c>
    </row>
    <row r="14" spans="1:20" ht="12.75">
      <c r="A14" s="27" t="s">
        <v>51</v>
      </c>
      <c r="B14" s="28">
        <v>18</v>
      </c>
      <c r="C14" s="28" t="s">
        <v>127</v>
      </c>
      <c r="D14" s="59" t="s">
        <v>151</v>
      </c>
      <c r="E14" s="119" t="s">
        <v>152</v>
      </c>
      <c r="F14" s="38" t="s">
        <v>153</v>
      </c>
      <c r="G14" s="38" t="s">
        <v>154</v>
      </c>
      <c r="H14" s="38" t="s">
        <v>155</v>
      </c>
      <c r="I14" s="71">
        <v>51.8</v>
      </c>
      <c r="J14" s="72">
        <v>0</v>
      </c>
      <c r="K14" s="73">
        <v>8.8</v>
      </c>
      <c r="L14" s="73">
        <v>8.8</v>
      </c>
      <c r="M14" s="71">
        <v>42.82</v>
      </c>
      <c r="N14" s="72">
        <v>0</v>
      </c>
      <c r="O14" s="74">
        <v>4.82</v>
      </c>
      <c r="P14" s="74">
        <v>4.82</v>
      </c>
      <c r="Q14" s="75">
        <v>94.62</v>
      </c>
      <c r="R14" s="76">
        <v>0</v>
      </c>
      <c r="S14" s="75">
        <v>13.62</v>
      </c>
      <c r="T14" s="77">
        <v>13.62</v>
      </c>
    </row>
    <row r="15" spans="1:20" ht="12.75">
      <c r="A15" s="27" t="s">
        <v>56</v>
      </c>
      <c r="B15" s="28">
        <v>23</v>
      </c>
      <c r="C15" s="28" t="s">
        <v>127</v>
      </c>
      <c r="D15" s="29" t="s">
        <v>111</v>
      </c>
      <c r="E15" s="118" t="s">
        <v>168</v>
      </c>
      <c r="F15" s="30" t="s">
        <v>113</v>
      </c>
      <c r="G15" s="30" t="s">
        <v>169</v>
      </c>
      <c r="H15" s="30" t="s">
        <v>115</v>
      </c>
      <c r="I15" s="71">
        <v>55.21</v>
      </c>
      <c r="J15" s="72">
        <v>5</v>
      </c>
      <c r="K15" s="73">
        <v>12.21</v>
      </c>
      <c r="L15" s="73">
        <v>17.21</v>
      </c>
      <c r="M15" s="71">
        <v>40.56</v>
      </c>
      <c r="N15" s="72">
        <v>5</v>
      </c>
      <c r="O15" s="74">
        <v>2.56</v>
      </c>
      <c r="P15" s="74">
        <v>7.56</v>
      </c>
      <c r="Q15" s="75">
        <v>95.77</v>
      </c>
      <c r="R15" s="76">
        <v>10</v>
      </c>
      <c r="S15" s="75">
        <v>14.77</v>
      </c>
      <c r="T15" s="77">
        <v>24.77</v>
      </c>
    </row>
    <row r="16" spans="1:20" ht="12.75">
      <c r="A16" s="27" t="s">
        <v>102</v>
      </c>
      <c r="B16" s="28">
        <v>22</v>
      </c>
      <c r="C16" s="28" t="s">
        <v>127</v>
      </c>
      <c r="D16" s="59" t="s">
        <v>163</v>
      </c>
      <c r="E16" s="119" t="s">
        <v>164</v>
      </c>
      <c r="F16" s="38" t="s">
        <v>165</v>
      </c>
      <c r="G16" s="38" t="s">
        <v>166</v>
      </c>
      <c r="H16" s="38" t="s">
        <v>91</v>
      </c>
      <c r="I16" s="71">
        <v>54.36</v>
      </c>
      <c r="J16" s="72">
        <v>5</v>
      </c>
      <c r="K16" s="73">
        <v>11.36</v>
      </c>
      <c r="L16" s="73">
        <v>16.36</v>
      </c>
      <c r="M16" s="71">
        <v>40.77</v>
      </c>
      <c r="N16" s="72">
        <v>10</v>
      </c>
      <c r="O16" s="74">
        <v>2.77</v>
      </c>
      <c r="P16" s="74">
        <v>12.77</v>
      </c>
      <c r="Q16" s="75">
        <v>95.13</v>
      </c>
      <c r="R16" s="76">
        <v>15</v>
      </c>
      <c r="S16" s="75">
        <v>14.13</v>
      </c>
      <c r="T16" s="77">
        <v>29.13</v>
      </c>
    </row>
    <row r="17" spans="1:20" ht="12.75">
      <c r="A17" s="27" t="s">
        <v>106</v>
      </c>
      <c r="B17" s="28">
        <v>20</v>
      </c>
      <c r="C17" s="28" t="s">
        <v>127</v>
      </c>
      <c r="D17" s="29" t="s">
        <v>103</v>
      </c>
      <c r="E17" s="118" t="s">
        <v>160</v>
      </c>
      <c r="F17" s="30" t="s">
        <v>113</v>
      </c>
      <c r="G17" s="30" t="s">
        <v>161</v>
      </c>
      <c r="H17" s="30"/>
      <c r="I17" s="71">
        <v>57.84</v>
      </c>
      <c r="J17" s="72">
        <v>0</v>
      </c>
      <c r="K17" s="73">
        <v>14.84</v>
      </c>
      <c r="L17" s="73">
        <v>14.84</v>
      </c>
      <c r="M17" s="71">
        <v>43.5</v>
      </c>
      <c r="N17" s="72">
        <v>10</v>
      </c>
      <c r="O17" s="74">
        <v>5.5</v>
      </c>
      <c r="P17" s="74">
        <v>15.5</v>
      </c>
      <c r="Q17" s="75">
        <v>101.34</v>
      </c>
      <c r="R17" s="76">
        <v>10</v>
      </c>
      <c r="S17" s="75">
        <v>20.34</v>
      </c>
      <c r="T17" s="77">
        <v>30.34</v>
      </c>
    </row>
    <row r="18" spans="1:20" ht="12.75">
      <c r="A18" s="27" t="s">
        <v>110</v>
      </c>
      <c r="B18" s="28">
        <v>7</v>
      </c>
      <c r="C18" s="28" t="s">
        <v>77</v>
      </c>
      <c r="D18" s="51" t="s">
        <v>103</v>
      </c>
      <c r="E18" s="118" t="s">
        <v>104</v>
      </c>
      <c r="F18" s="30" t="s">
        <v>94</v>
      </c>
      <c r="G18" s="30" t="s">
        <v>105</v>
      </c>
      <c r="H18" s="30"/>
      <c r="I18" s="71">
        <v>73.98</v>
      </c>
      <c r="J18" s="72">
        <v>20</v>
      </c>
      <c r="K18" s="73">
        <v>30.98</v>
      </c>
      <c r="L18" s="73">
        <v>50.98</v>
      </c>
      <c r="M18" s="71">
        <v>43.78</v>
      </c>
      <c r="N18" s="72">
        <v>5</v>
      </c>
      <c r="O18" s="74">
        <v>5.78</v>
      </c>
      <c r="P18" s="74">
        <v>10.78</v>
      </c>
      <c r="Q18" s="75">
        <v>117.76</v>
      </c>
      <c r="R18" s="76">
        <v>25</v>
      </c>
      <c r="S18" s="75">
        <v>36.76</v>
      </c>
      <c r="T18" s="77">
        <v>61.76</v>
      </c>
    </row>
    <row r="19" spans="1:20" ht="12.75">
      <c r="A19" s="27" t="s">
        <v>116</v>
      </c>
      <c r="B19" s="28">
        <v>29</v>
      </c>
      <c r="C19" s="28" t="s">
        <v>184</v>
      </c>
      <c r="D19" s="29" t="s">
        <v>192</v>
      </c>
      <c r="E19" s="118" t="s">
        <v>193</v>
      </c>
      <c r="F19" s="30" t="s">
        <v>194</v>
      </c>
      <c r="G19" s="30" t="s">
        <v>195</v>
      </c>
      <c r="H19" s="30" t="s">
        <v>139</v>
      </c>
      <c r="I19" s="71">
        <v>0</v>
      </c>
      <c r="J19" s="72">
        <v>100</v>
      </c>
      <c r="K19" s="73">
        <v>0</v>
      </c>
      <c r="L19" s="73">
        <v>100</v>
      </c>
      <c r="M19" s="71">
        <v>34.76</v>
      </c>
      <c r="N19" s="72">
        <v>0</v>
      </c>
      <c r="O19" s="74">
        <v>0</v>
      </c>
      <c r="P19" s="74">
        <v>0</v>
      </c>
      <c r="Q19" s="75">
        <v>34.76</v>
      </c>
      <c r="R19" s="76">
        <v>100</v>
      </c>
      <c r="S19" s="75">
        <v>0</v>
      </c>
      <c r="T19" s="77">
        <v>100</v>
      </c>
    </row>
    <row r="20" spans="1:20" ht="12.75">
      <c r="A20" s="27" t="s">
        <v>120</v>
      </c>
      <c r="B20" s="28">
        <v>16</v>
      </c>
      <c r="C20" s="28" t="s">
        <v>127</v>
      </c>
      <c r="D20" s="29" t="s">
        <v>141</v>
      </c>
      <c r="E20" s="118" t="s">
        <v>142</v>
      </c>
      <c r="F20" s="30" t="s">
        <v>60</v>
      </c>
      <c r="G20" s="30" t="s">
        <v>143</v>
      </c>
      <c r="H20" s="30" t="s">
        <v>139</v>
      </c>
      <c r="I20" s="71">
        <v>0</v>
      </c>
      <c r="J20" s="72">
        <v>100</v>
      </c>
      <c r="K20" s="73">
        <v>0</v>
      </c>
      <c r="L20" s="73">
        <v>100</v>
      </c>
      <c r="M20" s="71">
        <v>35.44</v>
      </c>
      <c r="N20" s="72">
        <v>0</v>
      </c>
      <c r="O20" s="74">
        <v>0</v>
      </c>
      <c r="P20" s="74">
        <v>0</v>
      </c>
      <c r="Q20" s="75">
        <v>35.44</v>
      </c>
      <c r="R20" s="76">
        <v>100</v>
      </c>
      <c r="S20" s="75">
        <v>0</v>
      </c>
      <c r="T20" s="77">
        <v>100</v>
      </c>
    </row>
    <row r="21" spans="1:20" ht="12.75">
      <c r="A21" s="27" t="s">
        <v>126</v>
      </c>
      <c r="B21" s="28">
        <v>26</v>
      </c>
      <c r="C21" s="28" t="s">
        <v>127</v>
      </c>
      <c r="D21" s="29" t="s">
        <v>179</v>
      </c>
      <c r="E21" s="118" t="s">
        <v>180</v>
      </c>
      <c r="F21" s="30" t="s">
        <v>181</v>
      </c>
      <c r="G21" s="30" t="s">
        <v>182</v>
      </c>
      <c r="H21" s="30" t="s">
        <v>149</v>
      </c>
      <c r="I21" s="71">
        <v>43.37</v>
      </c>
      <c r="J21" s="72">
        <v>0</v>
      </c>
      <c r="K21" s="73">
        <v>0.36999999999999744</v>
      </c>
      <c r="L21" s="73">
        <v>0.36999999999999744</v>
      </c>
      <c r="M21" s="71">
        <v>0</v>
      </c>
      <c r="N21" s="72">
        <v>100</v>
      </c>
      <c r="O21" s="74">
        <v>0</v>
      </c>
      <c r="P21" s="74">
        <v>100</v>
      </c>
      <c r="Q21" s="75">
        <v>43.37</v>
      </c>
      <c r="R21" s="76">
        <v>100</v>
      </c>
      <c r="S21" s="75">
        <v>0.36999999999999744</v>
      </c>
      <c r="T21" s="77">
        <v>100.37</v>
      </c>
    </row>
    <row r="22" spans="1:20" ht="12.75">
      <c r="A22" s="27" t="s">
        <v>131</v>
      </c>
      <c r="B22" s="28">
        <v>13</v>
      </c>
      <c r="C22" s="28" t="s">
        <v>127</v>
      </c>
      <c r="D22" s="29" t="s">
        <v>132</v>
      </c>
      <c r="E22" s="118" t="s">
        <v>133</v>
      </c>
      <c r="F22" s="30" t="s">
        <v>123</v>
      </c>
      <c r="G22" s="30" t="s">
        <v>134</v>
      </c>
      <c r="H22" s="30" t="s">
        <v>91</v>
      </c>
      <c r="I22" s="71">
        <v>0</v>
      </c>
      <c r="J22" s="72">
        <v>100</v>
      </c>
      <c r="K22" s="73">
        <v>0</v>
      </c>
      <c r="L22" s="73">
        <v>100</v>
      </c>
      <c r="M22" s="71">
        <v>39.56</v>
      </c>
      <c r="N22" s="72">
        <v>0</v>
      </c>
      <c r="O22" s="74">
        <v>1.56</v>
      </c>
      <c r="P22" s="74">
        <v>1.56</v>
      </c>
      <c r="Q22" s="75">
        <v>39.56</v>
      </c>
      <c r="R22" s="76">
        <v>100</v>
      </c>
      <c r="S22" s="75">
        <v>1.56</v>
      </c>
      <c r="T22" s="77">
        <v>101.56</v>
      </c>
    </row>
    <row r="23" spans="1:20" ht="12.75">
      <c r="A23" s="27" t="s">
        <v>135</v>
      </c>
      <c r="B23" s="28">
        <v>31</v>
      </c>
      <c r="C23" s="28" t="s">
        <v>184</v>
      </c>
      <c r="D23" s="29" t="s">
        <v>201</v>
      </c>
      <c r="E23" s="118" t="s">
        <v>202</v>
      </c>
      <c r="F23" s="30" t="s">
        <v>113</v>
      </c>
      <c r="G23" s="30" t="s">
        <v>203</v>
      </c>
      <c r="H23" s="30" t="s">
        <v>62</v>
      </c>
      <c r="I23" s="71">
        <v>0</v>
      </c>
      <c r="J23" s="72">
        <v>100</v>
      </c>
      <c r="K23" s="73">
        <v>0</v>
      </c>
      <c r="L23" s="73">
        <v>100</v>
      </c>
      <c r="M23" s="71">
        <v>34.97</v>
      </c>
      <c r="N23" s="72">
        <v>5</v>
      </c>
      <c r="O23" s="74">
        <v>0</v>
      </c>
      <c r="P23" s="74">
        <v>5</v>
      </c>
      <c r="Q23" s="75">
        <v>34.97</v>
      </c>
      <c r="R23" s="76">
        <v>105</v>
      </c>
      <c r="S23" s="75">
        <v>0</v>
      </c>
      <c r="T23" s="77">
        <v>105</v>
      </c>
    </row>
    <row r="24" spans="1:20" ht="12.75">
      <c r="A24" s="27" t="s">
        <v>140</v>
      </c>
      <c r="B24" s="28">
        <v>25</v>
      </c>
      <c r="C24" s="28" t="s">
        <v>127</v>
      </c>
      <c r="D24" s="29" t="s">
        <v>175</v>
      </c>
      <c r="E24" s="118" t="s">
        <v>176</v>
      </c>
      <c r="F24" s="30" t="s">
        <v>113</v>
      </c>
      <c r="G24" s="30" t="s">
        <v>177</v>
      </c>
      <c r="H24" s="30" t="s">
        <v>91</v>
      </c>
      <c r="I24" s="71">
        <v>0</v>
      </c>
      <c r="J24" s="72">
        <v>100</v>
      </c>
      <c r="K24" s="73">
        <v>0</v>
      </c>
      <c r="L24" s="73">
        <v>100</v>
      </c>
      <c r="M24" s="71">
        <v>37.09</v>
      </c>
      <c r="N24" s="72">
        <v>5</v>
      </c>
      <c r="O24" s="74">
        <v>0</v>
      </c>
      <c r="P24" s="74">
        <v>5</v>
      </c>
      <c r="Q24" s="75">
        <v>37.09</v>
      </c>
      <c r="R24" s="76">
        <v>105</v>
      </c>
      <c r="S24" s="75">
        <v>0</v>
      </c>
      <c r="T24" s="77">
        <v>105</v>
      </c>
    </row>
    <row r="25" spans="1:20" ht="12.75">
      <c r="A25" s="27" t="s">
        <v>144</v>
      </c>
      <c r="B25" s="28">
        <v>17</v>
      </c>
      <c r="C25" s="28" t="s">
        <v>127</v>
      </c>
      <c r="D25" s="29" t="s">
        <v>145</v>
      </c>
      <c r="E25" s="118" t="s">
        <v>146</v>
      </c>
      <c r="F25" s="30" t="s">
        <v>147</v>
      </c>
      <c r="G25" s="30" t="s">
        <v>148</v>
      </c>
      <c r="H25" s="30" t="s">
        <v>149</v>
      </c>
      <c r="I25" s="71">
        <v>0</v>
      </c>
      <c r="J25" s="72">
        <v>100</v>
      </c>
      <c r="K25" s="73">
        <v>0</v>
      </c>
      <c r="L25" s="73">
        <v>100</v>
      </c>
      <c r="M25" s="71">
        <v>38.51</v>
      </c>
      <c r="N25" s="72">
        <v>10</v>
      </c>
      <c r="O25" s="74">
        <v>0.509999999999998</v>
      </c>
      <c r="P25" s="74">
        <v>10.51</v>
      </c>
      <c r="Q25" s="75">
        <v>38.51</v>
      </c>
      <c r="R25" s="76">
        <v>110</v>
      </c>
      <c r="S25" s="75">
        <v>0.509999999999998</v>
      </c>
      <c r="T25" s="77">
        <v>110.51</v>
      </c>
    </row>
    <row r="26" spans="1:20" ht="12.75">
      <c r="A26" s="27" t="s">
        <v>150</v>
      </c>
      <c r="B26" s="28">
        <v>24</v>
      </c>
      <c r="C26" s="28" t="s">
        <v>127</v>
      </c>
      <c r="D26" s="29" t="s">
        <v>128</v>
      </c>
      <c r="E26" s="118" t="s">
        <v>171</v>
      </c>
      <c r="F26" s="30" t="s">
        <v>172</v>
      </c>
      <c r="G26" s="30" t="s">
        <v>173</v>
      </c>
      <c r="H26" s="30" t="s">
        <v>91</v>
      </c>
      <c r="I26" s="71">
        <v>49.52</v>
      </c>
      <c r="J26" s="72">
        <v>5</v>
      </c>
      <c r="K26" s="73">
        <v>6.52</v>
      </c>
      <c r="L26" s="73">
        <v>11.52</v>
      </c>
      <c r="M26" s="71">
        <v>0</v>
      </c>
      <c r="N26" s="72">
        <v>100</v>
      </c>
      <c r="O26" s="74">
        <v>0</v>
      </c>
      <c r="P26" s="74">
        <v>100</v>
      </c>
      <c r="Q26" s="75">
        <v>49.52</v>
      </c>
      <c r="R26" s="76">
        <v>105</v>
      </c>
      <c r="S26" s="75">
        <v>6.52</v>
      </c>
      <c r="T26" s="77">
        <v>111.52</v>
      </c>
    </row>
    <row r="27" spans="1:20" ht="12.75">
      <c r="A27" s="27" t="s">
        <v>156</v>
      </c>
      <c r="B27" s="28">
        <v>12</v>
      </c>
      <c r="C27" s="28" t="s">
        <v>127</v>
      </c>
      <c r="D27" s="29" t="s">
        <v>128</v>
      </c>
      <c r="E27" s="118" t="s">
        <v>129</v>
      </c>
      <c r="F27" s="30" t="s">
        <v>94</v>
      </c>
      <c r="G27" s="30" t="s">
        <v>130</v>
      </c>
      <c r="H27" s="30" t="s">
        <v>91</v>
      </c>
      <c r="I27" s="71">
        <v>54.04</v>
      </c>
      <c r="J27" s="72">
        <v>10</v>
      </c>
      <c r="K27" s="73">
        <v>11.04</v>
      </c>
      <c r="L27" s="73">
        <v>21.04</v>
      </c>
      <c r="M27" s="71">
        <v>0</v>
      </c>
      <c r="N27" s="72">
        <v>100</v>
      </c>
      <c r="O27" s="74">
        <v>0</v>
      </c>
      <c r="P27" s="74">
        <v>100</v>
      </c>
      <c r="Q27" s="75">
        <v>54.04</v>
      </c>
      <c r="R27" s="76">
        <v>110</v>
      </c>
      <c r="S27" s="75">
        <v>11.04</v>
      </c>
      <c r="T27" s="77">
        <v>121.04</v>
      </c>
    </row>
    <row r="28" spans="1:20" ht="12.75">
      <c r="A28" s="27" t="s">
        <v>159</v>
      </c>
      <c r="B28" s="28">
        <v>6</v>
      </c>
      <c r="C28" s="28" t="s">
        <v>77</v>
      </c>
      <c r="D28" s="29" t="s">
        <v>99</v>
      </c>
      <c r="E28" s="118" t="s">
        <v>100</v>
      </c>
      <c r="F28" s="30" t="s">
        <v>94</v>
      </c>
      <c r="G28" s="30" t="s">
        <v>101</v>
      </c>
      <c r="H28" s="30" t="s">
        <v>62</v>
      </c>
      <c r="I28" s="71">
        <v>0</v>
      </c>
      <c r="J28" s="72">
        <v>100</v>
      </c>
      <c r="K28" s="73">
        <v>0</v>
      </c>
      <c r="L28" s="73">
        <v>100</v>
      </c>
      <c r="M28" s="71">
        <v>39.18</v>
      </c>
      <c r="N28" s="72">
        <v>20</v>
      </c>
      <c r="O28" s="74">
        <v>1.18</v>
      </c>
      <c r="P28" s="74">
        <v>21.18</v>
      </c>
      <c r="Q28" s="75">
        <v>39.18</v>
      </c>
      <c r="R28" s="76">
        <v>120</v>
      </c>
      <c r="S28" s="75">
        <v>1.18</v>
      </c>
      <c r="T28" s="77">
        <v>121.18</v>
      </c>
    </row>
    <row r="29" spans="1:20" ht="12.75">
      <c r="A29" s="27" t="s">
        <v>162</v>
      </c>
      <c r="B29" s="28">
        <v>4</v>
      </c>
      <c r="C29" s="28" t="s">
        <v>77</v>
      </c>
      <c r="D29" s="29" t="s">
        <v>92</v>
      </c>
      <c r="E29" s="118" t="s">
        <v>93</v>
      </c>
      <c r="F29" s="30" t="s">
        <v>94</v>
      </c>
      <c r="G29" s="30" t="s">
        <v>95</v>
      </c>
      <c r="H29" s="30" t="s">
        <v>62</v>
      </c>
      <c r="I29" s="71">
        <v>0</v>
      </c>
      <c r="J29" s="72">
        <v>100</v>
      </c>
      <c r="K29" s="73">
        <v>0</v>
      </c>
      <c r="L29" s="73">
        <v>100</v>
      </c>
      <c r="M29" s="71">
        <v>46.15</v>
      </c>
      <c r="N29" s="72">
        <v>15</v>
      </c>
      <c r="O29" s="74">
        <v>8.15</v>
      </c>
      <c r="P29" s="74">
        <v>23.15</v>
      </c>
      <c r="Q29" s="75">
        <v>46.15</v>
      </c>
      <c r="R29" s="76">
        <v>115</v>
      </c>
      <c r="S29" s="75">
        <v>8.15</v>
      </c>
      <c r="T29" s="77">
        <v>123.15</v>
      </c>
    </row>
    <row r="30" spans="1:20" ht="12.75">
      <c r="A30" s="27" t="s">
        <v>167</v>
      </c>
      <c r="B30" s="28">
        <v>11</v>
      </c>
      <c r="C30" s="28" t="s">
        <v>77</v>
      </c>
      <c r="D30" s="29" t="s">
        <v>121</v>
      </c>
      <c r="E30" s="118" t="s">
        <v>122</v>
      </c>
      <c r="F30" s="30" t="s">
        <v>123</v>
      </c>
      <c r="G30" s="30" t="s">
        <v>124</v>
      </c>
      <c r="H30" s="30" t="s">
        <v>125</v>
      </c>
      <c r="I30" s="71">
        <v>52.62</v>
      </c>
      <c r="J30" s="72">
        <v>15</v>
      </c>
      <c r="K30" s="73">
        <v>9.62</v>
      </c>
      <c r="L30" s="73">
        <v>24.62</v>
      </c>
      <c r="M30" s="71">
        <v>0</v>
      </c>
      <c r="N30" s="72">
        <v>100</v>
      </c>
      <c r="O30" s="74">
        <v>0</v>
      </c>
      <c r="P30" s="74">
        <v>100</v>
      </c>
      <c r="Q30" s="75">
        <v>52.62</v>
      </c>
      <c r="R30" s="76">
        <v>115</v>
      </c>
      <c r="S30" s="75">
        <v>9.62</v>
      </c>
      <c r="T30" s="77">
        <v>124.62</v>
      </c>
    </row>
    <row r="31" spans="1:20" ht="12.75">
      <c r="A31" s="27" t="s">
        <v>170</v>
      </c>
      <c r="B31" s="28">
        <v>1</v>
      </c>
      <c r="C31" s="28" t="s">
        <v>77</v>
      </c>
      <c r="D31" s="51" t="s">
        <v>78</v>
      </c>
      <c r="E31" s="118" t="s">
        <v>79</v>
      </c>
      <c r="F31" s="30" t="s">
        <v>80</v>
      </c>
      <c r="G31" s="30" t="s">
        <v>81</v>
      </c>
      <c r="H31" s="30" t="s">
        <v>82</v>
      </c>
      <c r="I31" s="71">
        <v>69.15</v>
      </c>
      <c r="J31" s="72">
        <v>10</v>
      </c>
      <c r="K31" s="73">
        <v>26.15</v>
      </c>
      <c r="L31" s="73">
        <v>36.15</v>
      </c>
      <c r="M31" s="71">
        <v>0</v>
      </c>
      <c r="N31" s="72">
        <v>100</v>
      </c>
      <c r="O31" s="74">
        <v>0</v>
      </c>
      <c r="P31" s="74">
        <v>100</v>
      </c>
      <c r="Q31" s="75">
        <v>69.15</v>
      </c>
      <c r="R31" s="76">
        <v>110</v>
      </c>
      <c r="S31" s="75">
        <v>26.15</v>
      </c>
      <c r="T31" s="77">
        <v>136.15</v>
      </c>
    </row>
    <row r="32" spans="1:20" ht="12.75">
      <c r="A32" s="27" t="s">
        <v>174</v>
      </c>
      <c r="B32" s="28">
        <v>9</v>
      </c>
      <c r="C32" s="28" t="s">
        <v>77</v>
      </c>
      <c r="D32" s="29" t="s">
        <v>111</v>
      </c>
      <c r="E32" s="118" t="s">
        <v>112</v>
      </c>
      <c r="F32" s="30" t="s">
        <v>113</v>
      </c>
      <c r="G32" s="30" t="s">
        <v>114</v>
      </c>
      <c r="H32" s="30" t="s">
        <v>115</v>
      </c>
      <c r="I32" s="71">
        <v>79.24</v>
      </c>
      <c r="J32" s="72">
        <v>15</v>
      </c>
      <c r="K32" s="73">
        <v>36.24</v>
      </c>
      <c r="L32" s="73">
        <v>51.24</v>
      </c>
      <c r="M32" s="71">
        <v>0</v>
      </c>
      <c r="N32" s="72">
        <v>100</v>
      </c>
      <c r="O32" s="74">
        <v>0</v>
      </c>
      <c r="P32" s="74">
        <v>100</v>
      </c>
      <c r="Q32" s="75">
        <v>79.24</v>
      </c>
      <c r="R32" s="76">
        <v>115</v>
      </c>
      <c r="S32" s="75">
        <v>36.24</v>
      </c>
      <c r="T32" s="77">
        <v>151.24</v>
      </c>
    </row>
    <row r="33" spans="1:20" ht="12.75">
      <c r="A33" s="27" t="s">
        <v>178</v>
      </c>
      <c r="B33" s="28">
        <v>2</v>
      </c>
      <c r="C33" s="28" t="s">
        <v>77</v>
      </c>
      <c r="D33" s="29" t="s">
        <v>83</v>
      </c>
      <c r="E33" s="118" t="s">
        <v>84</v>
      </c>
      <c r="F33" s="30" t="s">
        <v>85</v>
      </c>
      <c r="G33" s="30" t="s">
        <v>86</v>
      </c>
      <c r="H33" s="30" t="s">
        <v>82</v>
      </c>
      <c r="I33" s="71">
        <v>0</v>
      </c>
      <c r="J33" s="72">
        <v>100</v>
      </c>
      <c r="K33" s="73">
        <v>0</v>
      </c>
      <c r="L33" s="73">
        <v>100</v>
      </c>
      <c r="M33" s="71">
        <v>0</v>
      </c>
      <c r="N33" s="72">
        <v>100</v>
      </c>
      <c r="O33" s="74">
        <v>0</v>
      </c>
      <c r="P33" s="74">
        <v>100</v>
      </c>
      <c r="Q33" s="75">
        <v>0</v>
      </c>
      <c r="R33" s="76">
        <v>200</v>
      </c>
      <c r="S33" s="75">
        <v>0</v>
      </c>
      <c r="T33" s="77">
        <v>200</v>
      </c>
    </row>
    <row r="34" spans="1:20" ht="12.75">
      <c r="A34" s="27" t="s">
        <v>183</v>
      </c>
      <c r="B34" s="28">
        <v>3</v>
      </c>
      <c r="C34" s="28" t="s">
        <v>77</v>
      </c>
      <c r="D34" s="51" t="s">
        <v>87</v>
      </c>
      <c r="E34" s="118" t="s">
        <v>88</v>
      </c>
      <c r="F34" s="30" t="s">
        <v>89</v>
      </c>
      <c r="G34" s="30" t="s">
        <v>90</v>
      </c>
      <c r="H34" s="30" t="s">
        <v>91</v>
      </c>
      <c r="I34" s="71">
        <v>0</v>
      </c>
      <c r="J34" s="72">
        <v>100</v>
      </c>
      <c r="K34" s="73">
        <v>0</v>
      </c>
      <c r="L34" s="73">
        <v>100</v>
      </c>
      <c r="M34" s="71">
        <v>0</v>
      </c>
      <c r="N34" s="72">
        <v>100</v>
      </c>
      <c r="O34" s="74">
        <v>0</v>
      </c>
      <c r="P34" s="74">
        <v>100</v>
      </c>
      <c r="Q34" s="75">
        <v>0</v>
      </c>
      <c r="R34" s="76">
        <v>200</v>
      </c>
      <c r="S34" s="75">
        <v>0</v>
      </c>
      <c r="T34" s="77">
        <v>200</v>
      </c>
    </row>
    <row r="35" spans="1:20" ht="12.75">
      <c r="A35" s="87" t="s">
        <v>188</v>
      </c>
      <c r="B35" s="35">
        <v>5</v>
      </c>
      <c r="C35" s="35" t="s">
        <v>77</v>
      </c>
      <c r="D35" s="37" t="s">
        <v>96</v>
      </c>
      <c r="E35" s="119" t="s">
        <v>97</v>
      </c>
      <c r="F35" s="38" t="s">
        <v>36</v>
      </c>
      <c r="G35" s="38" t="s">
        <v>98</v>
      </c>
      <c r="H35" s="38"/>
      <c r="I35" s="94">
        <v>0</v>
      </c>
      <c r="J35" s="95">
        <v>100</v>
      </c>
      <c r="K35" s="96">
        <v>0</v>
      </c>
      <c r="L35" s="96">
        <v>100</v>
      </c>
      <c r="M35" s="94">
        <v>0</v>
      </c>
      <c r="N35" s="95">
        <v>100</v>
      </c>
      <c r="O35" s="97">
        <v>0</v>
      </c>
      <c r="P35" s="97">
        <v>100</v>
      </c>
      <c r="Q35" s="36">
        <v>0</v>
      </c>
      <c r="R35" s="92">
        <v>200</v>
      </c>
      <c r="S35" s="36">
        <v>0</v>
      </c>
      <c r="T35" s="93">
        <v>200</v>
      </c>
    </row>
    <row r="36" spans="1:20" ht="12.75">
      <c r="A36" s="27" t="s">
        <v>191</v>
      </c>
      <c r="B36" s="28">
        <v>8</v>
      </c>
      <c r="C36" s="28" t="s">
        <v>77</v>
      </c>
      <c r="D36" s="29" t="s">
        <v>107</v>
      </c>
      <c r="E36" s="118" t="s">
        <v>108</v>
      </c>
      <c r="F36" s="30" t="s">
        <v>36</v>
      </c>
      <c r="G36" s="30" t="s">
        <v>109</v>
      </c>
      <c r="H36" s="30" t="s">
        <v>62</v>
      </c>
      <c r="I36" s="71">
        <v>0</v>
      </c>
      <c r="J36" s="72">
        <v>100</v>
      </c>
      <c r="K36" s="73">
        <v>0</v>
      </c>
      <c r="L36" s="73">
        <v>100</v>
      </c>
      <c r="M36" s="71">
        <v>0</v>
      </c>
      <c r="N36" s="72">
        <v>100</v>
      </c>
      <c r="O36" s="74">
        <v>0</v>
      </c>
      <c r="P36" s="74">
        <v>100</v>
      </c>
      <c r="Q36" s="75">
        <v>0</v>
      </c>
      <c r="R36" s="76">
        <v>200</v>
      </c>
      <c r="S36" s="75">
        <v>0</v>
      </c>
      <c r="T36" s="77">
        <v>200</v>
      </c>
    </row>
    <row r="37" spans="1:20" ht="12.75">
      <c r="A37" s="27" t="s">
        <v>196</v>
      </c>
      <c r="B37" s="28">
        <v>15</v>
      </c>
      <c r="C37" s="28" t="s">
        <v>127</v>
      </c>
      <c r="D37" s="29" t="s">
        <v>136</v>
      </c>
      <c r="E37" s="118" t="s">
        <v>137</v>
      </c>
      <c r="F37" s="30" t="s">
        <v>60</v>
      </c>
      <c r="G37" s="30" t="s">
        <v>138</v>
      </c>
      <c r="H37" s="30" t="s">
        <v>139</v>
      </c>
      <c r="I37" s="71">
        <v>0</v>
      </c>
      <c r="J37" s="72">
        <v>100</v>
      </c>
      <c r="K37" s="73">
        <v>0</v>
      </c>
      <c r="L37" s="73">
        <v>100</v>
      </c>
      <c r="M37" s="71">
        <v>0</v>
      </c>
      <c r="N37" s="72">
        <v>100</v>
      </c>
      <c r="O37" s="74">
        <v>0</v>
      </c>
      <c r="P37" s="74">
        <v>100</v>
      </c>
      <c r="Q37" s="75">
        <v>0</v>
      </c>
      <c r="R37" s="76">
        <v>200</v>
      </c>
      <c r="S37" s="75">
        <v>0</v>
      </c>
      <c r="T37" s="77">
        <v>200</v>
      </c>
    </row>
    <row r="38" spans="1:20" ht="12.75">
      <c r="A38" s="27" t="s">
        <v>200</v>
      </c>
      <c r="B38" s="28">
        <v>27</v>
      </c>
      <c r="C38" s="28" t="s">
        <v>184</v>
      </c>
      <c r="D38" s="29" t="s">
        <v>185</v>
      </c>
      <c r="E38" s="118" t="s">
        <v>186</v>
      </c>
      <c r="F38" s="30" t="s">
        <v>85</v>
      </c>
      <c r="G38" s="30" t="s">
        <v>187</v>
      </c>
      <c r="H38" s="30" t="s">
        <v>32</v>
      </c>
      <c r="I38" s="71">
        <v>0</v>
      </c>
      <c r="J38" s="72">
        <v>100</v>
      </c>
      <c r="K38" s="73">
        <v>0</v>
      </c>
      <c r="L38" s="73">
        <v>100</v>
      </c>
      <c r="M38" s="71">
        <v>0</v>
      </c>
      <c r="N38" s="72">
        <v>100</v>
      </c>
      <c r="O38" s="74">
        <v>0</v>
      </c>
      <c r="P38" s="74">
        <v>100</v>
      </c>
      <c r="Q38" s="75">
        <v>0</v>
      </c>
      <c r="R38" s="76">
        <v>200</v>
      </c>
      <c r="S38" s="75">
        <v>0</v>
      </c>
      <c r="T38" s="77">
        <v>200</v>
      </c>
    </row>
    <row r="39" spans="1:20" ht="12.75">
      <c r="A39" s="27" t="s">
        <v>204</v>
      </c>
      <c r="B39" s="28">
        <v>30</v>
      </c>
      <c r="C39" s="28" t="s">
        <v>184</v>
      </c>
      <c r="D39" s="29" t="s">
        <v>197</v>
      </c>
      <c r="E39" s="118" t="s">
        <v>198</v>
      </c>
      <c r="F39" s="30" t="s">
        <v>60</v>
      </c>
      <c r="G39" s="30" t="s">
        <v>199</v>
      </c>
      <c r="H39" s="30" t="s">
        <v>62</v>
      </c>
      <c r="I39" s="71">
        <v>0</v>
      </c>
      <c r="J39" s="72">
        <v>100</v>
      </c>
      <c r="K39" s="73">
        <v>0</v>
      </c>
      <c r="L39" s="73">
        <v>100</v>
      </c>
      <c r="M39" s="71">
        <v>0</v>
      </c>
      <c r="N39" s="72">
        <v>100</v>
      </c>
      <c r="O39" s="74">
        <v>0</v>
      </c>
      <c r="P39" s="74">
        <v>100</v>
      </c>
      <c r="Q39" s="75">
        <v>0</v>
      </c>
      <c r="R39" s="76">
        <v>200</v>
      </c>
      <c r="S39" s="75">
        <v>0</v>
      </c>
      <c r="T39" s="77">
        <v>200</v>
      </c>
    </row>
    <row r="40" spans="1:20" ht="13.5" thickBot="1">
      <c r="A40" s="41" t="s">
        <v>209</v>
      </c>
      <c r="B40" s="42">
        <v>32</v>
      </c>
      <c r="C40" s="42" t="s">
        <v>184</v>
      </c>
      <c r="D40" s="43" t="s">
        <v>205</v>
      </c>
      <c r="E40" s="120" t="s">
        <v>206</v>
      </c>
      <c r="F40" s="44" t="s">
        <v>181</v>
      </c>
      <c r="G40" s="44" t="s">
        <v>207</v>
      </c>
      <c r="H40" s="44" t="s">
        <v>208</v>
      </c>
      <c r="I40" s="78">
        <v>0</v>
      </c>
      <c r="J40" s="79">
        <v>100</v>
      </c>
      <c r="K40" s="80">
        <v>0</v>
      </c>
      <c r="L40" s="80">
        <v>100</v>
      </c>
      <c r="M40" s="78">
        <v>0</v>
      </c>
      <c r="N40" s="79">
        <v>100</v>
      </c>
      <c r="O40" s="81">
        <v>0</v>
      </c>
      <c r="P40" s="81">
        <v>100</v>
      </c>
      <c r="Q40" s="49">
        <v>0</v>
      </c>
      <c r="R40" s="82">
        <v>200</v>
      </c>
      <c r="S40" s="49">
        <v>0</v>
      </c>
      <c r="T40" s="83">
        <v>200</v>
      </c>
    </row>
    <row r="41" ht="13.5" thickTop="1"/>
  </sheetData>
  <sheetProtection/>
  <mergeCells count="16">
    <mergeCell ref="T8:T9"/>
    <mergeCell ref="E8:E9"/>
    <mergeCell ref="F8:F9"/>
    <mergeCell ref="H8:H9"/>
    <mergeCell ref="R8:R9"/>
    <mergeCell ref="S8:S9"/>
    <mergeCell ref="B1:D1"/>
    <mergeCell ref="A8:A9"/>
    <mergeCell ref="B8:B9"/>
    <mergeCell ref="C8:C9"/>
    <mergeCell ref="D8:D9"/>
    <mergeCell ref="E1:I1"/>
    <mergeCell ref="I8:L8"/>
    <mergeCell ref="M8:P8"/>
    <mergeCell ref="Q8:Q9"/>
    <mergeCell ref="G8:G9"/>
  </mergeCells>
  <printOptions horizontalCentered="1"/>
  <pageMargins left="0.13" right="0.19" top="0.39" bottom="0.31" header="0.15748031496062992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9" topLeftCell="BM10" activePane="bottomLeft" state="frozen"/>
      <selection pane="topLeft" activeCell="H11" sqref="H11"/>
      <selection pane="bottomLeft" activeCell="C28" sqref="C28"/>
    </sheetView>
  </sheetViews>
  <sheetFormatPr defaultColWidth="9.00390625" defaultRowHeight="12.75" outlineLevelCol="1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125" style="0" customWidth="1"/>
    <col min="13" max="13" width="9.0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422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174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48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72</v>
      </c>
    </row>
    <row r="7" spans="2:13" ht="12.75">
      <c r="B7" t="s">
        <v>411</v>
      </c>
      <c r="D7" s="3"/>
      <c r="E7" s="11"/>
      <c r="J7" s="5" t="s">
        <v>9</v>
      </c>
      <c r="M7" s="12">
        <v>3.6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31</v>
      </c>
      <c r="C10" s="18" t="s">
        <v>184</v>
      </c>
      <c r="D10" s="19" t="s">
        <v>201</v>
      </c>
      <c r="E10" s="20" t="s">
        <v>202</v>
      </c>
      <c r="F10" s="20" t="s">
        <v>113</v>
      </c>
      <c r="G10" s="21" t="s">
        <v>203</v>
      </c>
      <c r="H10" s="20" t="s">
        <v>62</v>
      </c>
      <c r="I10" s="22"/>
      <c r="J10" s="23"/>
      <c r="K10" s="24">
        <v>39.38</v>
      </c>
      <c r="L10" s="18">
        <v>0</v>
      </c>
      <c r="M10" s="25">
        <v>0</v>
      </c>
      <c r="N10" s="25">
        <v>0</v>
      </c>
      <c r="O10" s="18" t="s">
        <v>65</v>
      </c>
      <c r="P10" s="53">
        <v>4.418486541391569</v>
      </c>
    </row>
    <row r="11" spans="1:16" ht="12.75">
      <c r="A11" s="87" t="s">
        <v>33</v>
      </c>
      <c r="B11" s="35">
        <v>29</v>
      </c>
      <c r="C11" s="35" t="s">
        <v>184</v>
      </c>
      <c r="D11" s="37" t="s">
        <v>192</v>
      </c>
      <c r="E11" s="38" t="s">
        <v>193</v>
      </c>
      <c r="F11" s="38" t="s">
        <v>194</v>
      </c>
      <c r="G11" s="39" t="s">
        <v>195</v>
      </c>
      <c r="H11" s="38" t="s">
        <v>139</v>
      </c>
      <c r="I11" s="32"/>
      <c r="J11" s="40"/>
      <c r="K11" s="34">
        <v>47.85</v>
      </c>
      <c r="L11" s="35">
        <v>0</v>
      </c>
      <c r="M11" s="36">
        <v>0</v>
      </c>
      <c r="N11" s="36">
        <v>0</v>
      </c>
      <c r="O11" s="35" t="s">
        <v>65</v>
      </c>
      <c r="P11" s="26">
        <v>3.6363636363636362</v>
      </c>
    </row>
    <row r="12" spans="1:16" ht="12.75">
      <c r="A12" s="27" t="s">
        <v>39</v>
      </c>
      <c r="B12" s="28">
        <v>32</v>
      </c>
      <c r="C12" s="28" t="s">
        <v>184</v>
      </c>
      <c r="D12" s="59" t="s">
        <v>205</v>
      </c>
      <c r="E12" s="38" t="s">
        <v>206</v>
      </c>
      <c r="F12" s="38" t="s">
        <v>181</v>
      </c>
      <c r="G12" s="39" t="s">
        <v>207</v>
      </c>
      <c r="H12" s="38" t="s">
        <v>208</v>
      </c>
      <c r="I12" s="32"/>
      <c r="J12" s="40"/>
      <c r="K12" s="34">
        <v>48.74</v>
      </c>
      <c r="L12" s="35">
        <v>0</v>
      </c>
      <c r="M12" s="36">
        <v>0.740000000000002</v>
      </c>
      <c r="N12" s="36">
        <v>0.740000000000002</v>
      </c>
      <c r="O12" s="35" t="s">
        <v>65</v>
      </c>
      <c r="P12" s="26">
        <v>3.5699630693475584</v>
      </c>
    </row>
    <row r="13" spans="1:16" ht="12.75">
      <c r="A13" s="27" t="s">
        <v>45</v>
      </c>
      <c r="B13" s="28">
        <v>27</v>
      </c>
      <c r="C13" s="28" t="s">
        <v>184</v>
      </c>
      <c r="D13" s="51" t="s">
        <v>185</v>
      </c>
      <c r="E13" s="30" t="s">
        <v>186</v>
      </c>
      <c r="F13" s="30" t="s">
        <v>85</v>
      </c>
      <c r="G13" s="31" t="s">
        <v>187</v>
      </c>
      <c r="H13" s="30" t="s">
        <v>32</v>
      </c>
      <c r="I13" s="32">
        <v>1</v>
      </c>
      <c r="J13" s="33"/>
      <c r="K13" s="34">
        <v>45.94</v>
      </c>
      <c r="L13" s="35">
        <v>5</v>
      </c>
      <c r="M13" s="36">
        <v>0</v>
      </c>
      <c r="N13" s="36">
        <v>5</v>
      </c>
      <c r="O13" s="35" t="s">
        <v>65</v>
      </c>
      <c r="P13" s="26">
        <v>3.787548976926426</v>
      </c>
    </row>
    <row r="14" spans="1:16" ht="12.75">
      <c r="A14" s="27" t="s">
        <v>51</v>
      </c>
      <c r="B14" s="28">
        <v>28</v>
      </c>
      <c r="C14" s="28" t="s">
        <v>184</v>
      </c>
      <c r="D14" s="59" t="s">
        <v>141</v>
      </c>
      <c r="E14" s="38" t="s">
        <v>189</v>
      </c>
      <c r="F14" s="38" t="s">
        <v>60</v>
      </c>
      <c r="G14" s="39" t="s">
        <v>190</v>
      </c>
      <c r="H14" s="38" t="s">
        <v>139</v>
      </c>
      <c r="I14" s="32">
        <v>3</v>
      </c>
      <c r="J14" s="115" t="s">
        <v>423</v>
      </c>
      <c r="K14" s="116"/>
      <c r="L14" s="35" t="s">
        <v>63</v>
      </c>
      <c r="M14" s="36" t="s">
        <v>63</v>
      </c>
      <c r="N14" s="36" t="s">
        <v>63</v>
      </c>
      <c r="O14" s="35" t="s">
        <v>63</v>
      </c>
      <c r="P14" s="26">
        <v>0</v>
      </c>
    </row>
    <row r="15" spans="1:16" ht="12.75">
      <c r="A15" s="27" t="s">
        <v>56</v>
      </c>
      <c r="B15" s="28">
        <v>30</v>
      </c>
      <c r="C15" s="28" t="s">
        <v>184</v>
      </c>
      <c r="D15" s="29" t="s">
        <v>197</v>
      </c>
      <c r="E15" s="30" t="s">
        <v>198</v>
      </c>
      <c r="F15" s="30" t="s">
        <v>60</v>
      </c>
      <c r="G15" s="31" t="s">
        <v>199</v>
      </c>
      <c r="H15" s="30" t="s">
        <v>62</v>
      </c>
      <c r="I15" s="32">
        <v>3</v>
      </c>
      <c r="J15" s="33"/>
      <c r="K15" s="34"/>
      <c r="L15" s="35" t="s">
        <v>63</v>
      </c>
      <c r="M15" s="36" t="s">
        <v>63</v>
      </c>
      <c r="N15" s="36" t="s">
        <v>63</v>
      </c>
      <c r="O15" s="35" t="s">
        <v>63</v>
      </c>
      <c r="P15" s="26">
        <v>0</v>
      </c>
    </row>
    <row r="16" spans="1:16" ht="13.5" thickBot="1">
      <c r="A16" s="41" t="s">
        <v>102</v>
      </c>
      <c r="B16" s="42">
        <v>33</v>
      </c>
      <c r="C16" s="42" t="s">
        <v>184</v>
      </c>
      <c r="D16" s="114" t="s">
        <v>210</v>
      </c>
      <c r="E16" s="44" t="s">
        <v>211</v>
      </c>
      <c r="F16" s="44" t="s">
        <v>60</v>
      </c>
      <c r="G16" s="45" t="s">
        <v>212</v>
      </c>
      <c r="H16" s="44" t="s">
        <v>213</v>
      </c>
      <c r="I16" s="46">
        <v>3</v>
      </c>
      <c r="J16" s="47"/>
      <c r="K16" s="48"/>
      <c r="L16" s="42" t="s">
        <v>63</v>
      </c>
      <c r="M16" s="49" t="s">
        <v>63</v>
      </c>
      <c r="N16" s="49" t="s">
        <v>63</v>
      </c>
      <c r="O16" s="42" t="s">
        <v>63</v>
      </c>
      <c r="P16" s="50">
        <v>0</v>
      </c>
    </row>
    <row r="17" ht="13.5" thickTop="1"/>
  </sheetData>
  <sheetProtection/>
  <mergeCells count="1">
    <mergeCell ref="J14:K14"/>
  </mergeCells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ySplit="9" topLeftCell="BM10" activePane="bottomLeft" state="frozen"/>
      <selection pane="topLeft" activeCell="H11" sqref="H11"/>
      <selection pane="bottomLeft" activeCell="C29" sqref="C29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00390625" style="0" customWidth="1"/>
    <col min="13" max="13" width="9.87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420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164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55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110</v>
      </c>
    </row>
    <row r="7" spans="2:13" ht="12.75">
      <c r="B7" t="s">
        <v>421</v>
      </c>
      <c r="D7" s="3"/>
      <c r="E7" s="11"/>
      <c r="J7" s="5" t="s">
        <v>9</v>
      </c>
      <c r="M7" s="12">
        <v>3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41</v>
      </c>
      <c r="C10" s="18" t="s">
        <v>77</v>
      </c>
      <c r="D10" s="19" t="s">
        <v>218</v>
      </c>
      <c r="E10" s="20" t="s">
        <v>219</v>
      </c>
      <c r="F10" s="20" t="s">
        <v>36</v>
      </c>
      <c r="G10" s="21" t="s">
        <v>220</v>
      </c>
      <c r="H10" s="20" t="s">
        <v>208</v>
      </c>
      <c r="I10" s="22"/>
      <c r="J10" s="23"/>
      <c r="K10" s="24">
        <v>45.09</v>
      </c>
      <c r="L10" s="18">
        <v>0</v>
      </c>
      <c r="M10" s="25">
        <v>0</v>
      </c>
      <c r="N10" s="25">
        <v>0</v>
      </c>
      <c r="O10" s="18" t="s">
        <v>65</v>
      </c>
      <c r="P10" s="26">
        <v>3.637170104235972</v>
      </c>
    </row>
    <row r="11" spans="1:16" ht="12.75">
      <c r="A11" s="27" t="s">
        <v>33</v>
      </c>
      <c r="B11" s="28">
        <v>44</v>
      </c>
      <c r="C11" s="28" t="s">
        <v>77</v>
      </c>
      <c r="D11" s="29" t="s">
        <v>228</v>
      </c>
      <c r="E11" s="30" t="s">
        <v>229</v>
      </c>
      <c r="F11" s="30" t="s">
        <v>60</v>
      </c>
      <c r="G11" s="31" t="s">
        <v>230</v>
      </c>
      <c r="H11" s="30" t="s">
        <v>231</v>
      </c>
      <c r="I11" s="32"/>
      <c r="J11" s="33">
        <v>1</v>
      </c>
      <c r="K11" s="34">
        <v>56.14</v>
      </c>
      <c r="L11" s="35">
        <v>5</v>
      </c>
      <c r="M11" s="36">
        <v>1.14</v>
      </c>
      <c r="N11" s="36">
        <v>6.14</v>
      </c>
      <c r="O11" s="35" t="s">
        <v>64</v>
      </c>
      <c r="P11" s="26">
        <v>2.921268257926612</v>
      </c>
    </row>
    <row r="12" spans="1:16" ht="12.75">
      <c r="A12" s="27"/>
      <c r="B12" s="28">
        <v>42</v>
      </c>
      <c r="C12" s="28" t="s">
        <v>77</v>
      </c>
      <c r="D12" s="59" t="s">
        <v>221</v>
      </c>
      <c r="E12" s="38" t="s">
        <v>222</v>
      </c>
      <c r="F12" s="38" t="s">
        <v>194</v>
      </c>
      <c r="G12" s="39" t="s">
        <v>223</v>
      </c>
      <c r="H12" s="38" t="s">
        <v>224</v>
      </c>
      <c r="I12" s="32">
        <v>3</v>
      </c>
      <c r="J12" s="40"/>
      <c r="K12" s="34"/>
      <c r="L12" s="35" t="s">
        <v>63</v>
      </c>
      <c r="M12" s="36" t="s">
        <v>63</v>
      </c>
      <c r="N12" s="36" t="s">
        <v>63</v>
      </c>
      <c r="O12" s="35" t="s">
        <v>63</v>
      </c>
      <c r="P12" s="26">
        <v>0</v>
      </c>
    </row>
    <row r="13" spans="1:16" ht="13.5" thickBot="1">
      <c r="A13" s="41"/>
      <c r="B13" s="42">
        <v>43</v>
      </c>
      <c r="C13" s="42" t="s">
        <v>77</v>
      </c>
      <c r="D13" s="114" t="s">
        <v>225</v>
      </c>
      <c r="E13" s="44" t="s">
        <v>226</v>
      </c>
      <c r="F13" s="44" t="s">
        <v>85</v>
      </c>
      <c r="G13" s="45" t="s">
        <v>227</v>
      </c>
      <c r="H13" s="44" t="s">
        <v>62</v>
      </c>
      <c r="I13" s="46">
        <v>3</v>
      </c>
      <c r="J13" s="47"/>
      <c r="K13" s="48"/>
      <c r="L13" s="42" t="s">
        <v>63</v>
      </c>
      <c r="M13" s="49" t="s">
        <v>63</v>
      </c>
      <c r="N13" s="49" t="s">
        <v>63</v>
      </c>
      <c r="O13" s="42" t="s">
        <v>63</v>
      </c>
      <c r="P13" s="50">
        <v>0</v>
      </c>
    </row>
    <row r="14" ht="13.5" thickTop="1"/>
  </sheetData>
  <sheetProtection/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ySplit="9" topLeftCell="BM10" activePane="bottomLeft" state="frozen"/>
      <selection pane="topLeft" activeCell="H11" sqref="H11"/>
      <selection pane="bottomLeft" activeCell="B28" sqref="B28"/>
    </sheetView>
  </sheetViews>
  <sheetFormatPr defaultColWidth="9.00390625" defaultRowHeight="12.75" outlineLevelCol="1"/>
  <cols>
    <col min="1" max="2" width="5.50390625" style="0" customWidth="1"/>
    <col min="3" max="3" width="5.625" style="0" customWidth="1"/>
    <col min="4" max="4" width="23.375" style="0" customWidth="1"/>
    <col min="5" max="5" width="19.62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00390625" style="0" customWidth="1"/>
    <col min="13" max="13" width="10.0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418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177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54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97</v>
      </c>
    </row>
    <row r="7" spans="2:13" ht="12.75">
      <c r="B7" t="s">
        <v>419</v>
      </c>
      <c r="D7" s="3"/>
      <c r="E7" s="11"/>
      <c r="J7" s="5" t="s">
        <v>9</v>
      </c>
      <c r="M7" s="12">
        <v>3.3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45</v>
      </c>
      <c r="C10" s="18" t="s">
        <v>127</v>
      </c>
      <c r="D10" s="19" t="s">
        <v>232</v>
      </c>
      <c r="E10" s="20" t="s">
        <v>233</v>
      </c>
      <c r="F10" s="20" t="s">
        <v>234</v>
      </c>
      <c r="G10" s="21" t="s">
        <v>235</v>
      </c>
      <c r="H10" s="20" t="s">
        <v>236</v>
      </c>
      <c r="I10" s="22">
        <v>1</v>
      </c>
      <c r="J10" s="23"/>
      <c r="K10" s="24">
        <v>47.3</v>
      </c>
      <c r="L10" s="18">
        <v>5</v>
      </c>
      <c r="M10" s="25">
        <v>0</v>
      </c>
      <c r="N10" s="25">
        <v>5</v>
      </c>
      <c r="O10" s="18" t="s">
        <v>65</v>
      </c>
      <c r="P10" s="26">
        <v>3.7420718816067655</v>
      </c>
    </row>
    <row r="11" spans="1:16" ht="12.75">
      <c r="A11" s="27" t="s">
        <v>33</v>
      </c>
      <c r="B11" s="28">
        <v>46</v>
      </c>
      <c r="C11" s="28" t="s">
        <v>127</v>
      </c>
      <c r="D11" s="29" t="s">
        <v>237</v>
      </c>
      <c r="E11" s="30" t="s">
        <v>238</v>
      </c>
      <c r="F11" s="30" t="s">
        <v>60</v>
      </c>
      <c r="G11" s="31" t="s">
        <v>239</v>
      </c>
      <c r="H11" s="30" t="s">
        <v>62</v>
      </c>
      <c r="I11" s="32"/>
      <c r="J11" s="33">
        <v>2</v>
      </c>
      <c r="K11" s="34">
        <v>37.15</v>
      </c>
      <c r="L11" s="35">
        <v>10</v>
      </c>
      <c r="M11" s="36">
        <v>0</v>
      </c>
      <c r="N11" s="36">
        <v>10</v>
      </c>
      <c r="O11" s="35" t="s">
        <v>64</v>
      </c>
      <c r="P11" s="26">
        <v>4.764468371467026</v>
      </c>
    </row>
    <row r="12" spans="1:16" ht="12.75">
      <c r="A12" s="27" t="s">
        <v>39</v>
      </c>
      <c r="B12" s="28">
        <v>49</v>
      </c>
      <c r="C12" s="28" t="s">
        <v>127</v>
      </c>
      <c r="D12" s="37" t="s">
        <v>151</v>
      </c>
      <c r="E12" s="38" t="s">
        <v>246</v>
      </c>
      <c r="F12" s="38" t="s">
        <v>247</v>
      </c>
      <c r="G12" s="39" t="s">
        <v>248</v>
      </c>
      <c r="H12" s="38" t="s">
        <v>155</v>
      </c>
      <c r="I12" s="32">
        <v>2</v>
      </c>
      <c r="J12" s="40"/>
      <c r="K12" s="34">
        <v>65.48</v>
      </c>
      <c r="L12" s="35">
        <v>10</v>
      </c>
      <c r="M12" s="36">
        <v>11.48</v>
      </c>
      <c r="N12" s="36">
        <v>21.48</v>
      </c>
      <c r="O12" s="35" t="s">
        <v>215</v>
      </c>
      <c r="P12" s="26">
        <v>2.703115455100794</v>
      </c>
    </row>
    <row r="13" spans="1:16" ht="12.75">
      <c r="A13" s="27" t="s">
        <v>45</v>
      </c>
      <c r="B13" s="28">
        <v>47</v>
      </c>
      <c r="C13" s="28" t="s">
        <v>127</v>
      </c>
      <c r="D13" s="51" t="s">
        <v>240</v>
      </c>
      <c r="E13" s="30" t="s">
        <v>241</v>
      </c>
      <c r="F13" s="30" t="s">
        <v>60</v>
      </c>
      <c r="G13" s="31" t="s">
        <v>242</v>
      </c>
      <c r="H13" s="30" t="s">
        <v>125</v>
      </c>
      <c r="I13" s="32">
        <v>3</v>
      </c>
      <c r="J13" s="33"/>
      <c r="K13" s="34"/>
      <c r="L13" s="35" t="s">
        <v>63</v>
      </c>
      <c r="M13" s="36" t="s">
        <v>63</v>
      </c>
      <c r="N13" s="36" t="s">
        <v>63</v>
      </c>
      <c r="O13" s="35" t="s">
        <v>63</v>
      </c>
      <c r="P13" s="26">
        <v>0</v>
      </c>
    </row>
    <row r="14" spans="1:16" ht="12.75">
      <c r="A14" s="27" t="s">
        <v>51</v>
      </c>
      <c r="B14" s="28">
        <v>48</v>
      </c>
      <c r="C14" s="28" t="s">
        <v>127</v>
      </c>
      <c r="D14" s="59" t="s">
        <v>243</v>
      </c>
      <c r="E14" s="38" t="s">
        <v>244</v>
      </c>
      <c r="F14" s="38" t="s">
        <v>194</v>
      </c>
      <c r="G14" s="39" t="s">
        <v>245</v>
      </c>
      <c r="H14" s="38" t="s">
        <v>62</v>
      </c>
      <c r="I14" s="32">
        <v>3</v>
      </c>
      <c r="J14" s="40"/>
      <c r="K14" s="34"/>
      <c r="L14" s="35" t="s">
        <v>63</v>
      </c>
      <c r="M14" s="36" t="s">
        <v>63</v>
      </c>
      <c r="N14" s="36" t="s">
        <v>63</v>
      </c>
      <c r="O14" s="35" t="s">
        <v>63</v>
      </c>
      <c r="P14" s="26">
        <v>0</v>
      </c>
    </row>
    <row r="15" spans="1:16" ht="12.75">
      <c r="A15" s="27" t="s">
        <v>56</v>
      </c>
      <c r="B15" s="28">
        <v>50</v>
      </c>
      <c r="C15" s="28" t="s">
        <v>127</v>
      </c>
      <c r="D15" s="29" t="s">
        <v>249</v>
      </c>
      <c r="E15" s="30" t="s">
        <v>250</v>
      </c>
      <c r="F15" s="30" t="s">
        <v>36</v>
      </c>
      <c r="G15" s="31" t="s">
        <v>251</v>
      </c>
      <c r="H15" s="30" t="s">
        <v>155</v>
      </c>
      <c r="I15" s="32">
        <v>3</v>
      </c>
      <c r="J15" s="33"/>
      <c r="K15" s="34"/>
      <c r="L15" s="35" t="s">
        <v>63</v>
      </c>
      <c r="M15" s="36" t="s">
        <v>63</v>
      </c>
      <c r="N15" s="36" t="s">
        <v>63</v>
      </c>
      <c r="O15" s="35" t="s">
        <v>63</v>
      </c>
      <c r="P15" s="26">
        <v>0</v>
      </c>
    </row>
    <row r="16" spans="1:16" ht="12.75">
      <c r="A16" s="27" t="s">
        <v>102</v>
      </c>
      <c r="B16" s="28">
        <v>51</v>
      </c>
      <c r="C16" s="28" t="s">
        <v>127</v>
      </c>
      <c r="D16" s="37" t="s">
        <v>252</v>
      </c>
      <c r="E16" s="38" t="s">
        <v>253</v>
      </c>
      <c r="F16" s="38" t="s">
        <v>36</v>
      </c>
      <c r="G16" s="39" t="s">
        <v>254</v>
      </c>
      <c r="H16" s="38" t="s">
        <v>255</v>
      </c>
      <c r="I16" s="32">
        <v>3</v>
      </c>
      <c r="J16" s="40"/>
      <c r="K16" s="34"/>
      <c r="L16" s="35" t="s">
        <v>63</v>
      </c>
      <c r="M16" s="36" t="s">
        <v>63</v>
      </c>
      <c r="N16" s="36" t="s">
        <v>63</v>
      </c>
      <c r="O16" s="35" t="s">
        <v>63</v>
      </c>
      <c r="P16" s="26">
        <v>0</v>
      </c>
    </row>
    <row r="17" spans="1:16" ht="12.75">
      <c r="A17" s="27" t="s">
        <v>106</v>
      </c>
      <c r="B17" s="28">
        <v>52</v>
      </c>
      <c r="C17" s="28" t="s">
        <v>127</v>
      </c>
      <c r="D17" s="29" t="s">
        <v>256</v>
      </c>
      <c r="E17" s="30" t="s">
        <v>257</v>
      </c>
      <c r="F17" s="30" t="s">
        <v>194</v>
      </c>
      <c r="G17" s="31" t="s">
        <v>258</v>
      </c>
      <c r="H17" s="30" t="s">
        <v>259</v>
      </c>
      <c r="I17" s="32">
        <v>3</v>
      </c>
      <c r="J17" s="33"/>
      <c r="K17" s="34"/>
      <c r="L17" s="35" t="s">
        <v>63</v>
      </c>
      <c r="M17" s="36" t="s">
        <v>63</v>
      </c>
      <c r="N17" s="36" t="s">
        <v>63</v>
      </c>
      <c r="O17" s="35" t="s">
        <v>63</v>
      </c>
      <c r="P17" s="26">
        <v>0</v>
      </c>
    </row>
    <row r="18" spans="1:16" ht="12.75">
      <c r="A18" s="27" t="s">
        <v>110</v>
      </c>
      <c r="B18" s="28">
        <v>53</v>
      </c>
      <c r="C18" s="28" t="s">
        <v>127</v>
      </c>
      <c r="D18" s="29" t="s">
        <v>221</v>
      </c>
      <c r="E18" s="30" t="s">
        <v>260</v>
      </c>
      <c r="F18" s="30" t="s">
        <v>194</v>
      </c>
      <c r="G18" s="31" t="s">
        <v>261</v>
      </c>
      <c r="H18" s="30" t="s">
        <v>224</v>
      </c>
      <c r="I18" s="32">
        <v>3</v>
      </c>
      <c r="J18" s="33"/>
      <c r="K18" s="34"/>
      <c r="L18" s="35" t="s">
        <v>63</v>
      </c>
      <c r="M18" s="36" t="s">
        <v>63</v>
      </c>
      <c r="N18" s="36" t="s">
        <v>63</v>
      </c>
      <c r="O18" s="35" t="s">
        <v>63</v>
      </c>
      <c r="P18" s="26">
        <v>0</v>
      </c>
    </row>
    <row r="19" spans="1:16" ht="12.75">
      <c r="A19" s="27" t="s">
        <v>116</v>
      </c>
      <c r="B19" s="28">
        <v>54</v>
      </c>
      <c r="C19" s="28" t="s">
        <v>127</v>
      </c>
      <c r="D19" s="29" t="s">
        <v>262</v>
      </c>
      <c r="E19" s="30" t="s">
        <v>263</v>
      </c>
      <c r="F19" s="30" t="s">
        <v>36</v>
      </c>
      <c r="G19" s="31" t="s">
        <v>264</v>
      </c>
      <c r="H19" s="30" t="s">
        <v>62</v>
      </c>
      <c r="I19" s="32">
        <v>3</v>
      </c>
      <c r="J19" s="33"/>
      <c r="K19" s="34"/>
      <c r="L19" s="35" t="s">
        <v>63</v>
      </c>
      <c r="M19" s="36" t="s">
        <v>63</v>
      </c>
      <c r="N19" s="36" t="s">
        <v>63</v>
      </c>
      <c r="O19" s="35" t="s">
        <v>63</v>
      </c>
      <c r="P19" s="26">
        <v>0</v>
      </c>
    </row>
    <row r="20" spans="1:16" ht="13.5" thickBot="1">
      <c r="A20" s="41" t="s">
        <v>120</v>
      </c>
      <c r="B20" s="42">
        <v>55</v>
      </c>
      <c r="C20" s="42" t="s">
        <v>127</v>
      </c>
      <c r="D20" s="43" t="s">
        <v>265</v>
      </c>
      <c r="E20" s="44" t="s">
        <v>266</v>
      </c>
      <c r="F20" s="44" t="s">
        <v>267</v>
      </c>
      <c r="G20" s="45" t="s">
        <v>268</v>
      </c>
      <c r="H20" s="44" t="s">
        <v>115</v>
      </c>
      <c r="I20" s="46">
        <v>3</v>
      </c>
      <c r="J20" s="47"/>
      <c r="K20" s="48"/>
      <c r="L20" s="42" t="s">
        <v>63</v>
      </c>
      <c r="M20" s="49" t="s">
        <v>63</v>
      </c>
      <c r="N20" s="49" t="s">
        <v>63</v>
      </c>
      <c r="O20" s="42" t="s">
        <v>63</v>
      </c>
      <c r="P20" s="50">
        <v>0</v>
      </c>
    </row>
    <row r="21" ht="13.5" thickTop="1"/>
  </sheetData>
  <sheetProtection/>
  <printOptions horizontalCentered="1"/>
  <pageMargins left="0.11811023622047245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pane ySplit="9" topLeftCell="BM10" activePane="bottomLeft" state="frozen"/>
      <selection pane="topLeft" activeCell="H11" sqref="H11"/>
      <selection pane="bottomLeft" activeCell="B30" sqref="B30"/>
    </sheetView>
  </sheetViews>
  <sheetFormatPr defaultColWidth="9.00390625" defaultRowHeight="12.75" outlineLevelCol="1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5.50390625" style="0" customWidth="1" collapsed="1"/>
    <col min="9" max="10" width="6.375" style="0" customWidth="1"/>
    <col min="11" max="11" width="7.875" style="0" customWidth="1"/>
    <col min="12" max="12" width="8.125" style="0" customWidth="1"/>
    <col min="13" max="13" width="9.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416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174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48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72</v>
      </c>
    </row>
    <row r="7" spans="2:13" ht="12.75">
      <c r="B7" t="s">
        <v>417</v>
      </c>
      <c r="D7" s="3"/>
      <c r="E7" s="11"/>
      <c r="J7" s="5" t="s">
        <v>9</v>
      </c>
      <c r="M7" s="12">
        <v>3.6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57</v>
      </c>
      <c r="C10" s="18" t="s">
        <v>184</v>
      </c>
      <c r="D10" s="52" t="s">
        <v>237</v>
      </c>
      <c r="E10" s="20" t="s">
        <v>272</v>
      </c>
      <c r="F10" s="20" t="s">
        <v>36</v>
      </c>
      <c r="G10" s="21" t="s">
        <v>273</v>
      </c>
      <c r="H10" s="20" t="s">
        <v>62</v>
      </c>
      <c r="I10" s="22"/>
      <c r="J10" s="23">
        <v>1</v>
      </c>
      <c r="K10" s="24">
        <v>49.69</v>
      </c>
      <c r="L10" s="18">
        <v>5</v>
      </c>
      <c r="M10" s="25">
        <v>1.69</v>
      </c>
      <c r="N10" s="25">
        <v>6.69</v>
      </c>
      <c r="O10" s="18" t="s">
        <v>64</v>
      </c>
      <c r="P10" s="26">
        <v>3.5017106057556853</v>
      </c>
    </row>
    <row r="11" spans="1:16" ht="12.75">
      <c r="A11" s="27" t="s">
        <v>33</v>
      </c>
      <c r="B11" s="28">
        <v>59</v>
      </c>
      <c r="C11" s="28" t="s">
        <v>184</v>
      </c>
      <c r="D11" s="29" t="s">
        <v>276</v>
      </c>
      <c r="E11" s="30" t="s">
        <v>277</v>
      </c>
      <c r="F11" s="30" t="s">
        <v>36</v>
      </c>
      <c r="G11" s="31" t="s">
        <v>278</v>
      </c>
      <c r="H11" s="30" t="s">
        <v>91</v>
      </c>
      <c r="I11" s="84">
        <v>1</v>
      </c>
      <c r="J11" s="33">
        <v>2</v>
      </c>
      <c r="K11" s="85">
        <v>49.18</v>
      </c>
      <c r="L11" s="28">
        <v>15</v>
      </c>
      <c r="M11" s="75">
        <v>1.18</v>
      </c>
      <c r="N11" s="75">
        <v>16.18</v>
      </c>
      <c r="O11" s="28" t="s">
        <v>215</v>
      </c>
      <c r="P11" s="86">
        <v>3.538023586823912</v>
      </c>
    </row>
    <row r="12" spans="1:16" ht="12.75">
      <c r="A12" s="87"/>
      <c r="B12" s="35">
        <v>56</v>
      </c>
      <c r="C12" s="35" t="s">
        <v>184</v>
      </c>
      <c r="D12" s="37" t="s">
        <v>269</v>
      </c>
      <c r="E12" s="38" t="s">
        <v>270</v>
      </c>
      <c r="F12" s="38" t="s">
        <v>194</v>
      </c>
      <c r="G12" s="39" t="s">
        <v>271</v>
      </c>
      <c r="H12" s="38"/>
      <c r="I12" s="32">
        <v>3</v>
      </c>
      <c r="J12" s="40"/>
      <c r="K12" s="34"/>
      <c r="L12" s="35" t="s">
        <v>63</v>
      </c>
      <c r="M12" s="36" t="s">
        <v>63</v>
      </c>
      <c r="N12" s="36" t="s">
        <v>63</v>
      </c>
      <c r="O12" s="35" t="s">
        <v>63</v>
      </c>
      <c r="P12" s="26">
        <v>0</v>
      </c>
    </row>
    <row r="13" spans="1:16" ht="12.75">
      <c r="A13" s="27"/>
      <c r="B13" s="28">
        <v>58</v>
      </c>
      <c r="C13" s="28" t="s">
        <v>184</v>
      </c>
      <c r="D13" s="51" t="s">
        <v>192</v>
      </c>
      <c r="E13" s="30" t="s">
        <v>274</v>
      </c>
      <c r="F13" s="30" t="s">
        <v>194</v>
      </c>
      <c r="G13" s="31" t="s">
        <v>275</v>
      </c>
      <c r="H13" s="30" t="s">
        <v>139</v>
      </c>
      <c r="I13" s="32">
        <v>3</v>
      </c>
      <c r="J13" s="33"/>
      <c r="K13" s="34"/>
      <c r="L13" s="35" t="s">
        <v>63</v>
      </c>
      <c r="M13" s="36" t="s">
        <v>63</v>
      </c>
      <c r="N13" s="36" t="s">
        <v>63</v>
      </c>
      <c r="O13" s="35" t="s">
        <v>63</v>
      </c>
      <c r="P13" s="26">
        <v>0</v>
      </c>
    </row>
    <row r="14" spans="1:16" ht="13.5" thickBot="1">
      <c r="A14" s="41"/>
      <c r="B14" s="42">
        <v>60</v>
      </c>
      <c r="C14" s="42" t="s">
        <v>184</v>
      </c>
      <c r="D14" s="114" t="s">
        <v>279</v>
      </c>
      <c r="E14" s="44" t="s">
        <v>280</v>
      </c>
      <c r="F14" s="44" t="s">
        <v>281</v>
      </c>
      <c r="G14" s="45" t="s">
        <v>282</v>
      </c>
      <c r="H14" s="44" t="s">
        <v>149</v>
      </c>
      <c r="I14" s="46">
        <v>3</v>
      </c>
      <c r="J14" s="47"/>
      <c r="K14" s="48"/>
      <c r="L14" s="42" t="s">
        <v>63</v>
      </c>
      <c r="M14" s="49" t="s">
        <v>63</v>
      </c>
      <c r="N14" s="49" t="s">
        <v>63</v>
      </c>
      <c r="O14" s="42" t="s">
        <v>63</v>
      </c>
      <c r="P14" s="50">
        <v>0</v>
      </c>
    </row>
    <row r="15" ht="13.5" thickTop="1"/>
  </sheetData>
  <sheetProtection/>
  <printOptions horizontalCentered="1"/>
  <pageMargins left="0.12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9" topLeftCell="BM10" activePane="bottomLeft" state="frozen"/>
      <selection pane="topLeft" activeCell="H11" sqref="H11"/>
      <selection pane="bottomLeft" activeCell="C26" sqref="C26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2" width="7.875" style="0" customWidth="1"/>
    <col min="13" max="13" width="9.625" style="0" customWidth="1"/>
    <col min="14" max="14" width="9.50390625" style="0" customWidth="1"/>
    <col min="15" max="15" width="7.00390625" style="0" customWidth="1"/>
    <col min="16" max="16" width="8.375" style="0" customWidth="1"/>
  </cols>
  <sheetData>
    <row r="1" spans="2:5" ht="20.25">
      <c r="B1" s="1" t="s">
        <v>0</v>
      </c>
      <c r="E1" s="2" t="s">
        <v>414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164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55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110</v>
      </c>
    </row>
    <row r="7" spans="2:13" ht="12.75">
      <c r="B7" t="s">
        <v>415</v>
      </c>
      <c r="D7" s="3"/>
      <c r="E7" s="11"/>
      <c r="J7" s="5" t="s">
        <v>9</v>
      </c>
      <c r="M7" s="12">
        <v>3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77</v>
      </c>
      <c r="C10" s="18" t="s">
        <v>77</v>
      </c>
      <c r="D10" s="52" t="s">
        <v>352</v>
      </c>
      <c r="E10" s="20" t="s">
        <v>353</v>
      </c>
      <c r="F10" s="20" t="s">
        <v>48</v>
      </c>
      <c r="G10" s="21" t="s">
        <v>354</v>
      </c>
      <c r="H10" s="20" t="s">
        <v>50</v>
      </c>
      <c r="I10" s="22"/>
      <c r="J10" s="23"/>
      <c r="K10" s="24">
        <v>38.42</v>
      </c>
      <c r="L10" s="18">
        <v>0</v>
      </c>
      <c r="M10" s="25">
        <v>0</v>
      </c>
      <c r="N10" s="25">
        <v>0</v>
      </c>
      <c r="O10" s="18" t="s">
        <v>65</v>
      </c>
      <c r="P10" s="26">
        <v>4.268610098906819</v>
      </c>
    </row>
    <row r="11" spans="1:16" ht="12.75">
      <c r="A11" s="27" t="s">
        <v>33</v>
      </c>
      <c r="B11" s="28">
        <v>73</v>
      </c>
      <c r="C11" s="28" t="s">
        <v>77</v>
      </c>
      <c r="D11" s="29" t="s">
        <v>310</v>
      </c>
      <c r="E11" s="30" t="s">
        <v>311</v>
      </c>
      <c r="F11" s="30" t="s">
        <v>312</v>
      </c>
      <c r="G11" s="31" t="s">
        <v>313</v>
      </c>
      <c r="H11" s="30" t="s">
        <v>32</v>
      </c>
      <c r="I11" s="32"/>
      <c r="J11" s="33"/>
      <c r="K11" s="34">
        <v>45.86</v>
      </c>
      <c r="L11" s="35">
        <v>0</v>
      </c>
      <c r="M11" s="36">
        <v>0</v>
      </c>
      <c r="N11" s="36">
        <v>0</v>
      </c>
      <c r="O11" s="35" t="s">
        <v>65</v>
      </c>
      <c r="P11" s="26">
        <v>3.5761011774967293</v>
      </c>
    </row>
    <row r="12" spans="1:16" ht="12.75">
      <c r="A12" s="27" t="s">
        <v>39</v>
      </c>
      <c r="B12" s="28">
        <v>74</v>
      </c>
      <c r="C12" s="28" t="s">
        <v>77</v>
      </c>
      <c r="D12" s="37" t="s">
        <v>327</v>
      </c>
      <c r="E12" s="38" t="s">
        <v>122</v>
      </c>
      <c r="F12" s="38" t="s">
        <v>328</v>
      </c>
      <c r="G12" s="39" t="s">
        <v>329</v>
      </c>
      <c r="H12" s="38" t="s">
        <v>259</v>
      </c>
      <c r="I12" s="32"/>
      <c r="J12" s="40"/>
      <c r="K12" s="34">
        <v>48.54</v>
      </c>
      <c r="L12" s="35">
        <v>0</v>
      </c>
      <c r="M12" s="36">
        <v>0</v>
      </c>
      <c r="N12" s="36">
        <v>0</v>
      </c>
      <c r="O12" s="35" t="s">
        <v>65</v>
      </c>
      <c r="P12" s="26">
        <v>3.3786567779151215</v>
      </c>
    </row>
    <row r="13" spans="1:16" ht="12.75">
      <c r="A13" s="27" t="s">
        <v>45</v>
      </c>
      <c r="B13" s="28">
        <v>75</v>
      </c>
      <c r="C13" s="28" t="s">
        <v>77</v>
      </c>
      <c r="D13" s="29" t="s">
        <v>346</v>
      </c>
      <c r="E13" s="30" t="s">
        <v>347</v>
      </c>
      <c r="F13" s="30" t="s">
        <v>48</v>
      </c>
      <c r="G13" s="31" t="s">
        <v>348</v>
      </c>
      <c r="H13" s="30" t="s">
        <v>149</v>
      </c>
      <c r="I13" s="32"/>
      <c r="J13" s="33">
        <v>1</v>
      </c>
      <c r="K13" s="34">
        <v>37.95</v>
      </c>
      <c r="L13" s="35">
        <v>5</v>
      </c>
      <c r="M13" s="36">
        <v>0</v>
      </c>
      <c r="N13" s="36">
        <v>5</v>
      </c>
      <c r="O13" s="35" t="s">
        <v>65</v>
      </c>
      <c r="P13" s="26">
        <v>4.321475625823451</v>
      </c>
    </row>
    <row r="14" spans="1:16" ht="12.75">
      <c r="A14" s="27" t="s">
        <v>51</v>
      </c>
      <c r="B14" s="28">
        <v>83</v>
      </c>
      <c r="C14" s="28" t="s">
        <v>77</v>
      </c>
      <c r="D14" s="59" t="s">
        <v>302</v>
      </c>
      <c r="E14" s="38" t="s">
        <v>303</v>
      </c>
      <c r="F14" s="38" t="s">
        <v>48</v>
      </c>
      <c r="G14" s="39" t="s">
        <v>304</v>
      </c>
      <c r="H14" s="38" t="s">
        <v>91</v>
      </c>
      <c r="I14" s="32"/>
      <c r="J14" s="40">
        <v>1</v>
      </c>
      <c r="K14" s="34">
        <v>40.59</v>
      </c>
      <c r="L14" s="35">
        <v>5</v>
      </c>
      <c r="M14" s="36">
        <v>0</v>
      </c>
      <c r="N14" s="36">
        <v>5</v>
      </c>
      <c r="O14" s="35" t="s">
        <v>65</v>
      </c>
      <c r="P14" s="26">
        <v>4.04040404040404</v>
      </c>
    </row>
    <row r="15" spans="1:16" ht="12.75">
      <c r="A15" s="27" t="s">
        <v>56</v>
      </c>
      <c r="B15" s="28">
        <v>80</v>
      </c>
      <c r="C15" s="28" t="s">
        <v>77</v>
      </c>
      <c r="D15" s="29" t="s">
        <v>294</v>
      </c>
      <c r="E15" s="30" t="s">
        <v>295</v>
      </c>
      <c r="F15" s="30" t="s">
        <v>48</v>
      </c>
      <c r="G15" s="31" t="s">
        <v>296</v>
      </c>
      <c r="H15" s="30" t="s">
        <v>50</v>
      </c>
      <c r="I15" s="32"/>
      <c r="J15" s="33">
        <v>1</v>
      </c>
      <c r="K15" s="34">
        <v>40.71</v>
      </c>
      <c r="L15" s="35">
        <v>5</v>
      </c>
      <c r="M15" s="36">
        <v>0</v>
      </c>
      <c r="N15" s="36">
        <v>5</v>
      </c>
      <c r="O15" s="35" t="s">
        <v>65</v>
      </c>
      <c r="P15" s="26">
        <v>4.02849422746254</v>
      </c>
    </row>
    <row r="16" spans="1:16" ht="12.75">
      <c r="A16" s="27" t="s">
        <v>102</v>
      </c>
      <c r="B16" s="28">
        <v>76</v>
      </c>
      <c r="C16" s="28" t="s">
        <v>77</v>
      </c>
      <c r="D16" s="37" t="s">
        <v>349</v>
      </c>
      <c r="E16" s="38" t="s">
        <v>350</v>
      </c>
      <c r="F16" s="38" t="s">
        <v>48</v>
      </c>
      <c r="G16" s="39" t="s">
        <v>351</v>
      </c>
      <c r="H16" s="38" t="s">
        <v>213</v>
      </c>
      <c r="I16" s="32"/>
      <c r="J16" s="40">
        <v>2</v>
      </c>
      <c r="K16" s="34">
        <v>36.19</v>
      </c>
      <c r="L16" s="35">
        <v>10</v>
      </c>
      <c r="M16" s="36">
        <v>0</v>
      </c>
      <c r="N16" s="36">
        <v>10</v>
      </c>
      <c r="O16" s="35" t="s">
        <v>64</v>
      </c>
      <c r="P16" s="26">
        <v>4.531638574191766</v>
      </c>
    </row>
    <row r="17" spans="1:16" ht="12.75">
      <c r="A17" s="27" t="s">
        <v>106</v>
      </c>
      <c r="B17" s="28">
        <v>71</v>
      </c>
      <c r="C17" s="28" t="s">
        <v>77</v>
      </c>
      <c r="D17" s="29" t="s">
        <v>337</v>
      </c>
      <c r="E17" s="30" t="s">
        <v>338</v>
      </c>
      <c r="F17" s="30" t="s">
        <v>48</v>
      </c>
      <c r="G17" s="31" t="s">
        <v>339</v>
      </c>
      <c r="H17" s="30" t="s">
        <v>50</v>
      </c>
      <c r="I17" s="32"/>
      <c r="J17" s="33">
        <v>3</v>
      </c>
      <c r="K17" s="34">
        <v>36.02</v>
      </c>
      <c r="L17" s="35">
        <v>15</v>
      </c>
      <c r="M17" s="36">
        <v>0</v>
      </c>
      <c r="N17" s="36">
        <v>15</v>
      </c>
      <c r="O17" s="35" t="s">
        <v>64</v>
      </c>
      <c r="P17" s="26">
        <v>4.553026096612992</v>
      </c>
    </row>
    <row r="18" spans="1:16" ht="12.75">
      <c r="A18" s="27" t="s">
        <v>110</v>
      </c>
      <c r="B18" s="28">
        <v>78</v>
      </c>
      <c r="C18" s="28" t="s">
        <v>77</v>
      </c>
      <c r="D18" s="29" t="s">
        <v>355</v>
      </c>
      <c r="E18" s="30" t="s">
        <v>356</v>
      </c>
      <c r="F18" s="30" t="s">
        <v>48</v>
      </c>
      <c r="G18" s="31" t="s">
        <v>357</v>
      </c>
      <c r="H18" s="30" t="s">
        <v>62</v>
      </c>
      <c r="I18" s="32">
        <v>1</v>
      </c>
      <c r="J18" s="33">
        <v>3</v>
      </c>
      <c r="K18" s="34">
        <v>37.28</v>
      </c>
      <c r="L18" s="35">
        <v>20</v>
      </c>
      <c r="M18" s="36">
        <v>0</v>
      </c>
      <c r="N18" s="36">
        <v>20</v>
      </c>
      <c r="O18" s="35" t="s">
        <v>215</v>
      </c>
      <c r="P18" s="26">
        <v>4.399141630901288</v>
      </c>
    </row>
    <row r="19" spans="1:16" ht="12.75">
      <c r="A19" s="27" t="s">
        <v>116</v>
      </c>
      <c r="B19" s="28">
        <v>82</v>
      </c>
      <c r="C19" s="28" t="s">
        <v>77</v>
      </c>
      <c r="D19" s="29" t="s">
        <v>28</v>
      </c>
      <c r="E19" s="30" t="s">
        <v>361</v>
      </c>
      <c r="F19" s="30" t="s">
        <v>362</v>
      </c>
      <c r="G19" s="31" t="s">
        <v>363</v>
      </c>
      <c r="H19" s="30" t="s">
        <v>32</v>
      </c>
      <c r="I19" s="32"/>
      <c r="J19" s="33">
        <v>4</v>
      </c>
      <c r="K19" s="34">
        <v>43.59</v>
      </c>
      <c r="L19" s="35">
        <v>20</v>
      </c>
      <c r="M19" s="36">
        <v>0</v>
      </c>
      <c r="N19" s="36">
        <v>20</v>
      </c>
      <c r="O19" s="35" t="s">
        <v>215</v>
      </c>
      <c r="P19" s="26">
        <v>3.7623308098187653</v>
      </c>
    </row>
    <row r="20" spans="1:16" ht="12.75">
      <c r="A20" s="27" t="s">
        <v>120</v>
      </c>
      <c r="B20" s="28">
        <v>72</v>
      </c>
      <c r="C20" s="28" t="s">
        <v>77</v>
      </c>
      <c r="D20" s="51" t="s">
        <v>342</v>
      </c>
      <c r="E20" s="30" t="s">
        <v>343</v>
      </c>
      <c r="F20" s="30" t="s">
        <v>344</v>
      </c>
      <c r="G20" s="31" t="s">
        <v>345</v>
      </c>
      <c r="H20" s="30" t="s">
        <v>62</v>
      </c>
      <c r="I20" s="32">
        <v>2</v>
      </c>
      <c r="J20" s="33">
        <v>3</v>
      </c>
      <c r="K20" s="34">
        <v>44.53</v>
      </c>
      <c r="L20" s="35">
        <v>25</v>
      </c>
      <c r="M20" s="36">
        <v>0</v>
      </c>
      <c r="N20" s="36">
        <v>25</v>
      </c>
      <c r="O20" s="35" t="s">
        <v>215</v>
      </c>
      <c r="P20" s="26">
        <v>3.6829103974848416</v>
      </c>
    </row>
    <row r="21" spans="1:16" ht="12.75">
      <c r="A21" s="27" t="s">
        <v>126</v>
      </c>
      <c r="B21" s="28">
        <v>70</v>
      </c>
      <c r="C21" s="28" t="s">
        <v>77</v>
      </c>
      <c r="D21" s="51" t="s">
        <v>302</v>
      </c>
      <c r="E21" s="30" t="s">
        <v>340</v>
      </c>
      <c r="F21" s="30" t="s">
        <v>48</v>
      </c>
      <c r="G21" s="31" t="s">
        <v>341</v>
      </c>
      <c r="H21" s="30" t="s">
        <v>91</v>
      </c>
      <c r="I21" s="32">
        <v>3</v>
      </c>
      <c r="J21" s="33"/>
      <c r="K21" s="34"/>
      <c r="L21" s="35" t="s">
        <v>63</v>
      </c>
      <c r="M21" s="36" t="s">
        <v>63</v>
      </c>
      <c r="N21" s="36" t="s">
        <v>63</v>
      </c>
      <c r="O21" s="35" t="s">
        <v>63</v>
      </c>
      <c r="P21" s="26">
        <v>0</v>
      </c>
    </row>
    <row r="22" spans="1:16" ht="13.5" thickBot="1">
      <c r="A22" s="41" t="s">
        <v>131</v>
      </c>
      <c r="B22" s="42">
        <v>81</v>
      </c>
      <c r="C22" s="42" t="s">
        <v>77</v>
      </c>
      <c r="D22" s="43" t="s">
        <v>358</v>
      </c>
      <c r="E22" s="44" t="s">
        <v>359</v>
      </c>
      <c r="F22" s="44" t="s">
        <v>48</v>
      </c>
      <c r="G22" s="45" t="s">
        <v>360</v>
      </c>
      <c r="H22" s="44" t="s">
        <v>213</v>
      </c>
      <c r="I22" s="46">
        <v>3</v>
      </c>
      <c r="J22" s="47"/>
      <c r="K22" s="48"/>
      <c r="L22" s="42" t="s">
        <v>63</v>
      </c>
      <c r="M22" s="49" t="s">
        <v>63</v>
      </c>
      <c r="N22" s="49" t="s">
        <v>63</v>
      </c>
      <c r="O22" s="42" t="s">
        <v>63</v>
      </c>
      <c r="P22" s="50">
        <v>0</v>
      </c>
    </row>
    <row r="23" ht="13.5" thickTop="1"/>
  </sheetData>
  <sheetProtection/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9" topLeftCell="BM17" activePane="bottomLeft" state="frozen"/>
      <selection pane="topLeft" activeCell="H11" sqref="H11"/>
      <selection pane="bottomLeft" activeCell="D33" sqref="D33"/>
    </sheetView>
  </sheetViews>
  <sheetFormatPr defaultColWidth="9.00390625" defaultRowHeight="12.75" outlineLevelCol="1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3.50390625" style="0" customWidth="1"/>
    <col min="7" max="7" width="14.12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125" style="0" customWidth="1"/>
    <col min="13" max="13" width="10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412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177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54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97</v>
      </c>
    </row>
    <row r="7" spans="2:13" ht="12.75">
      <c r="B7" t="s">
        <v>413</v>
      </c>
      <c r="D7" s="3"/>
      <c r="E7" s="11"/>
      <c r="J7" s="5" t="s">
        <v>9</v>
      </c>
      <c r="M7" s="12">
        <v>3.3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96</v>
      </c>
      <c r="C10" s="18" t="s">
        <v>127</v>
      </c>
      <c r="D10" s="52" t="s">
        <v>299</v>
      </c>
      <c r="E10" s="20" t="s">
        <v>300</v>
      </c>
      <c r="F10" s="20" t="s">
        <v>48</v>
      </c>
      <c r="G10" s="21" t="s">
        <v>301</v>
      </c>
      <c r="H10" s="20" t="s">
        <v>38</v>
      </c>
      <c r="I10" s="22"/>
      <c r="J10" s="23"/>
      <c r="K10" s="24">
        <v>40.97</v>
      </c>
      <c r="L10" s="18">
        <v>0</v>
      </c>
      <c r="M10" s="25">
        <v>0</v>
      </c>
      <c r="N10" s="25">
        <v>0</v>
      </c>
      <c r="O10" s="18" t="s">
        <v>65</v>
      </c>
      <c r="P10" s="26">
        <v>4.320234317793507</v>
      </c>
    </row>
    <row r="11" spans="1:16" ht="12.75">
      <c r="A11" s="27" t="s">
        <v>33</v>
      </c>
      <c r="B11" s="28">
        <v>103</v>
      </c>
      <c r="C11" s="28" t="s">
        <v>127</v>
      </c>
      <c r="D11" s="29" t="s">
        <v>314</v>
      </c>
      <c r="E11" s="30" t="s">
        <v>335</v>
      </c>
      <c r="F11" s="30" t="s">
        <v>316</v>
      </c>
      <c r="G11" s="31" t="s">
        <v>336</v>
      </c>
      <c r="H11" s="30" t="s">
        <v>149</v>
      </c>
      <c r="I11" s="32"/>
      <c r="J11" s="33"/>
      <c r="K11" s="34">
        <v>55.81</v>
      </c>
      <c r="L11" s="35">
        <v>0</v>
      </c>
      <c r="M11" s="36">
        <v>1.81</v>
      </c>
      <c r="N11" s="36">
        <v>1.81</v>
      </c>
      <c r="O11" s="35" t="s">
        <v>65</v>
      </c>
      <c r="P11" s="26">
        <v>3.1714746461207666</v>
      </c>
    </row>
    <row r="12" spans="1:16" ht="12.75">
      <c r="A12" s="27" t="s">
        <v>39</v>
      </c>
      <c r="B12" s="28">
        <v>93</v>
      </c>
      <c r="C12" s="28" t="s">
        <v>127</v>
      </c>
      <c r="D12" s="59" t="s">
        <v>40</v>
      </c>
      <c r="E12" s="38" t="s">
        <v>297</v>
      </c>
      <c r="F12" s="38" t="s">
        <v>48</v>
      </c>
      <c r="G12" s="39" t="s">
        <v>298</v>
      </c>
      <c r="H12" s="38" t="s">
        <v>44</v>
      </c>
      <c r="I12" s="32"/>
      <c r="J12" s="40">
        <v>1</v>
      </c>
      <c r="K12" s="34">
        <v>39.37</v>
      </c>
      <c r="L12" s="35">
        <v>5</v>
      </c>
      <c r="M12" s="36">
        <v>0</v>
      </c>
      <c r="N12" s="36">
        <v>5</v>
      </c>
      <c r="O12" s="35" t="s">
        <v>65</v>
      </c>
      <c r="P12" s="26">
        <v>4.4958089916179835</v>
      </c>
    </row>
    <row r="13" spans="1:16" ht="12.75">
      <c r="A13" s="27" t="s">
        <v>45</v>
      </c>
      <c r="B13" s="28">
        <v>84</v>
      </c>
      <c r="C13" s="28" t="s">
        <v>127</v>
      </c>
      <c r="D13" s="51" t="s">
        <v>284</v>
      </c>
      <c r="E13" s="30" t="s">
        <v>285</v>
      </c>
      <c r="F13" s="30" t="s">
        <v>48</v>
      </c>
      <c r="G13" s="31" t="s">
        <v>286</v>
      </c>
      <c r="H13" s="30" t="s">
        <v>287</v>
      </c>
      <c r="I13" s="32"/>
      <c r="J13" s="33">
        <v>1</v>
      </c>
      <c r="K13" s="34">
        <v>43.76</v>
      </c>
      <c r="L13" s="35">
        <v>5</v>
      </c>
      <c r="M13" s="36">
        <v>0</v>
      </c>
      <c r="N13" s="36">
        <v>5</v>
      </c>
      <c r="O13" s="35" t="s">
        <v>65</v>
      </c>
      <c r="P13" s="26">
        <v>4.044789762340037</v>
      </c>
    </row>
    <row r="14" spans="1:16" ht="12.75">
      <c r="A14" s="27" t="s">
        <v>51</v>
      </c>
      <c r="B14" s="28">
        <v>95</v>
      </c>
      <c r="C14" s="28" t="s">
        <v>127</v>
      </c>
      <c r="D14" s="59" t="s">
        <v>291</v>
      </c>
      <c r="E14" s="38" t="s">
        <v>321</v>
      </c>
      <c r="F14" s="38" t="s">
        <v>42</v>
      </c>
      <c r="G14" s="39" t="s">
        <v>322</v>
      </c>
      <c r="H14" s="38" t="s">
        <v>62</v>
      </c>
      <c r="I14" s="32"/>
      <c r="J14" s="40">
        <v>1</v>
      </c>
      <c r="K14" s="34">
        <v>47.5</v>
      </c>
      <c r="L14" s="35">
        <v>5</v>
      </c>
      <c r="M14" s="36">
        <v>0</v>
      </c>
      <c r="N14" s="36">
        <v>5</v>
      </c>
      <c r="O14" s="35" t="s">
        <v>65</v>
      </c>
      <c r="P14" s="26">
        <v>3.7263157894736842</v>
      </c>
    </row>
    <row r="15" spans="1:16" ht="12.75">
      <c r="A15" s="27" t="s">
        <v>56</v>
      </c>
      <c r="B15" s="28">
        <v>88</v>
      </c>
      <c r="C15" s="28" t="s">
        <v>127</v>
      </c>
      <c r="D15" s="51" t="s">
        <v>318</v>
      </c>
      <c r="E15" s="30" t="s">
        <v>319</v>
      </c>
      <c r="F15" s="30" t="s">
        <v>36</v>
      </c>
      <c r="G15" s="31" t="s">
        <v>320</v>
      </c>
      <c r="H15" s="30" t="s">
        <v>139</v>
      </c>
      <c r="I15" s="32"/>
      <c r="J15" s="33">
        <v>1</v>
      </c>
      <c r="K15" s="34">
        <v>55.9</v>
      </c>
      <c r="L15" s="35">
        <v>5</v>
      </c>
      <c r="M15" s="36">
        <v>1.9</v>
      </c>
      <c r="N15" s="36">
        <v>6.9</v>
      </c>
      <c r="O15" s="35" t="s">
        <v>64</v>
      </c>
      <c r="P15" s="26">
        <v>3.1663685152057246</v>
      </c>
    </row>
    <row r="16" spans="1:16" ht="12.75">
      <c r="A16" s="27" t="s">
        <v>102</v>
      </c>
      <c r="B16" s="28">
        <v>87</v>
      </c>
      <c r="C16" s="28" t="s">
        <v>127</v>
      </c>
      <c r="D16" s="59" t="s">
        <v>314</v>
      </c>
      <c r="E16" s="38" t="s">
        <v>315</v>
      </c>
      <c r="F16" s="38" t="s">
        <v>316</v>
      </c>
      <c r="G16" s="39" t="s">
        <v>317</v>
      </c>
      <c r="H16" s="38" t="s">
        <v>149</v>
      </c>
      <c r="I16" s="32">
        <v>1</v>
      </c>
      <c r="J16" s="40"/>
      <c r="K16" s="34">
        <v>55.91</v>
      </c>
      <c r="L16" s="35">
        <v>5</v>
      </c>
      <c r="M16" s="36">
        <v>1.91</v>
      </c>
      <c r="N16" s="36">
        <v>6.91</v>
      </c>
      <c r="O16" s="35" t="s">
        <v>64</v>
      </c>
      <c r="P16" s="26">
        <v>3.16580218207834</v>
      </c>
    </row>
    <row r="17" spans="1:16" ht="12.75">
      <c r="A17" s="27" t="s">
        <v>106</v>
      </c>
      <c r="B17" s="28">
        <v>102</v>
      </c>
      <c r="C17" s="28" t="s">
        <v>127</v>
      </c>
      <c r="D17" s="29" t="s">
        <v>288</v>
      </c>
      <c r="E17" s="30" t="s">
        <v>289</v>
      </c>
      <c r="F17" s="30" t="s">
        <v>48</v>
      </c>
      <c r="G17" s="31" t="s">
        <v>290</v>
      </c>
      <c r="H17" s="30" t="s">
        <v>50</v>
      </c>
      <c r="I17" s="32"/>
      <c r="J17" s="33">
        <v>2</v>
      </c>
      <c r="K17" s="34">
        <v>42.16</v>
      </c>
      <c r="L17" s="35">
        <v>10</v>
      </c>
      <c r="M17" s="36">
        <v>0</v>
      </c>
      <c r="N17" s="36">
        <v>10</v>
      </c>
      <c r="O17" s="35" t="s">
        <v>64</v>
      </c>
      <c r="P17" s="26">
        <v>4.198292220113852</v>
      </c>
    </row>
    <row r="18" spans="1:16" ht="12.75">
      <c r="A18" s="27" t="s">
        <v>110</v>
      </c>
      <c r="B18" s="28">
        <v>89</v>
      </c>
      <c r="C18" s="28" t="s">
        <v>127</v>
      </c>
      <c r="D18" s="29" t="s">
        <v>269</v>
      </c>
      <c r="E18" s="30" t="s">
        <v>370</v>
      </c>
      <c r="F18" s="30" t="s">
        <v>48</v>
      </c>
      <c r="G18" s="31" t="s">
        <v>371</v>
      </c>
      <c r="H18" s="30"/>
      <c r="I18" s="32">
        <v>2</v>
      </c>
      <c r="J18" s="33"/>
      <c r="K18" s="34">
        <v>44.88</v>
      </c>
      <c r="L18" s="35">
        <v>10</v>
      </c>
      <c r="M18" s="36">
        <v>0</v>
      </c>
      <c r="N18" s="36">
        <v>10</v>
      </c>
      <c r="O18" s="35" t="s">
        <v>64</v>
      </c>
      <c r="P18" s="26">
        <v>3.9438502673796787</v>
      </c>
    </row>
    <row r="19" spans="1:16" ht="12.75">
      <c r="A19" s="27" t="s">
        <v>116</v>
      </c>
      <c r="B19" s="28">
        <v>100</v>
      </c>
      <c r="C19" s="28" t="s">
        <v>127</v>
      </c>
      <c r="D19" s="29" t="s">
        <v>388</v>
      </c>
      <c r="E19" s="30" t="s">
        <v>389</v>
      </c>
      <c r="F19" s="30" t="s">
        <v>48</v>
      </c>
      <c r="G19" s="31" t="s">
        <v>390</v>
      </c>
      <c r="H19" s="30" t="s">
        <v>91</v>
      </c>
      <c r="I19" s="32">
        <v>1</v>
      </c>
      <c r="J19" s="33">
        <v>2</v>
      </c>
      <c r="K19" s="34">
        <v>44.56</v>
      </c>
      <c r="L19" s="35">
        <v>15</v>
      </c>
      <c r="M19" s="36">
        <v>0</v>
      </c>
      <c r="N19" s="36">
        <v>15</v>
      </c>
      <c r="O19" s="35" t="s">
        <v>64</v>
      </c>
      <c r="P19" s="26">
        <v>3.9721723518850984</v>
      </c>
    </row>
    <row r="20" spans="1:16" ht="12.75">
      <c r="A20" s="27" t="s">
        <v>120</v>
      </c>
      <c r="B20" s="28">
        <v>86</v>
      </c>
      <c r="C20" s="28" t="s">
        <v>127</v>
      </c>
      <c r="D20" s="51" t="s">
        <v>288</v>
      </c>
      <c r="E20" s="30" t="s">
        <v>368</v>
      </c>
      <c r="F20" s="30" t="s">
        <v>48</v>
      </c>
      <c r="G20" s="31" t="s">
        <v>369</v>
      </c>
      <c r="H20" s="30" t="s">
        <v>50</v>
      </c>
      <c r="I20" s="32"/>
      <c r="J20" s="33">
        <v>4</v>
      </c>
      <c r="K20" s="34">
        <v>41.82</v>
      </c>
      <c r="L20" s="35">
        <v>20</v>
      </c>
      <c r="M20" s="36">
        <v>0</v>
      </c>
      <c r="N20" s="36">
        <v>20</v>
      </c>
      <c r="O20" s="35" t="s">
        <v>215</v>
      </c>
      <c r="P20" s="26">
        <v>4.232424677187948</v>
      </c>
    </row>
    <row r="21" spans="1:16" ht="12.75">
      <c r="A21" s="27" t="s">
        <v>126</v>
      </c>
      <c r="B21" s="28">
        <v>85</v>
      </c>
      <c r="C21" s="28" t="s">
        <v>127</v>
      </c>
      <c r="D21" s="29" t="s">
        <v>364</v>
      </c>
      <c r="E21" s="30" t="s">
        <v>365</v>
      </c>
      <c r="F21" s="30" t="s">
        <v>48</v>
      </c>
      <c r="G21" s="31" t="s">
        <v>366</v>
      </c>
      <c r="H21" s="30" t="s">
        <v>367</v>
      </c>
      <c r="I21" s="32">
        <v>3</v>
      </c>
      <c r="J21" s="33"/>
      <c r="K21" s="34"/>
      <c r="L21" s="35" t="s">
        <v>63</v>
      </c>
      <c r="M21" s="36" t="s">
        <v>63</v>
      </c>
      <c r="N21" s="36" t="s">
        <v>63</v>
      </c>
      <c r="O21" s="35" t="s">
        <v>63</v>
      </c>
      <c r="P21" s="26">
        <v>0</v>
      </c>
    </row>
    <row r="22" spans="1:16" ht="12.75">
      <c r="A22" s="27" t="s">
        <v>131</v>
      </c>
      <c r="B22" s="28">
        <v>90</v>
      </c>
      <c r="C22" s="28" t="s">
        <v>127</v>
      </c>
      <c r="D22" s="51" t="s">
        <v>372</v>
      </c>
      <c r="E22" s="30" t="s">
        <v>373</v>
      </c>
      <c r="F22" s="30" t="s">
        <v>36</v>
      </c>
      <c r="G22" s="31" t="s">
        <v>374</v>
      </c>
      <c r="H22" s="30" t="s">
        <v>259</v>
      </c>
      <c r="I22" s="32">
        <v>3</v>
      </c>
      <c r="J22" s="33"/>
      <c r="K22" s="34"/>
      <c r="L22" s="35" t="s">
        <v>63</v>
      </c>
      <c r="M22" s="36" t="s">
        <v>63</v>
      </c>
      <c r="N22" s="36" t="s">
        <v>63</v>
      </c>
      <c r="O22" s="35" t="s">
        <v>63</v>
      </c>
      <c r="P22" s="26">
        <v>0</v>
      </c>
    </row>
    <row r="23" spans="1:16" ht="12.75">
      <c r="A23" s="27" t="s">
        <v>135</v>
      </c>
      <c r="B23" s="28">
        <v>94</v>
      </c>
      <c r="C23" s="28" t="s">
        <v>127</v>
      </c>
      <c r="D23" s="29" t="s">
        <v>284</v>
      </c>
      <c r="E23" s="30" t="s">
        <v>376</v>
      </c>
      <c r="F23" s="30" t="s">
        <v>48</v>
      </c>
      <c r="G23" s="31" t="s">
        <v>377</v>
      </c>
      <c r="H23" s="30" t="s">
        <v>287</v>
      </c>
      <c r="I23" s="32">
        <v>3</v>
      </c>
      <c r="J23" s="33"/>
      <c r="K23" s="34"/>
      <c r="L23" s="35" t="s">
        <v>63</v>
      </c>
      <c r="M23" s="36" t="s">
        <v>63</v>
      </c>
      <c r="N23" s="36" t="s">
        <v>63</v>
      </c>
      <c r="O23" s="35" t="s">
        <v>63</v>
      </c>
      <c r="P23" s="26">
        <v>0</v>
      </c>
    </row>
    <row r="24" spans="1:16" ht="12.75">
      <c r="A24" s="27" t="s">
        <v>140</v>
      </c>
      <c r="B24" s="28">
        <v>97</v>
      </c>
      <c r="C24" s="28" t="s">
        <v>127</v>
      </c>
      <c r="D24" s="29" t="s">
        <v>379</v>
      </c>
      <c r="E24" s="30" t="s">
        <v>380</v>
      </c>
      <c r="F24" s="30" t="s">
        <v>381</v>
      </c>
      <c r="G24" s="31" t="s">
        <v>382</v>
      </c>
      <c r="H24" s="30" t="s">
        <v>149</v>
      </c>
      <c r="I24" s="32">
        <v>3</v>
      </c>
      <c r="J24" s="33"/>
      <c r="K24" s="34"/>
      <c r="L24" s="35" t="s">
        <v>63</v>
      </c>
      <c r="M24" s="36" t="s">
        <v>63</v>
      </c>
      <c r="N24" s="36" t="s">
        <v>63</v>
      </c>
      <c r="O24" s="35" t="s">
        <v>63</v>
      </c>
      <c r="P24" s="26">
        <v>0</v>
      </c>
    </row>
    <row r="25" spans="1:16" ht="12.75">
      <c r="A25" s="27" t="s">
        <v>144</v>
      </c>
      <c r="B25" s="28">
        <v>98</v>
      </c>
      <c r="C25" s="28" t="s">
        <v>127</v>
      </c>
      <c r="D25" s="29" t="s">
        <v>384</v>
      </c>
      <c r="E25" s="30" t="s">
        <v>385</v>
      </c>
      <c r="F25" s="30" t="s">
        <v>48</v>
      </c>
      <c r="G25" s="31" t="s">
        <v>386</v>
      </c>
      <c r="H25" s="30" t="s">
        <v>62</v>
      </c>
      <c r="I25" s="32">
        <v>3</v>
      </c>
      <c r="J25" s="33"/>
      <c r="K25" s="34"/>
      <c r="L25" s="35" t="s">
        <v>63</v>
      </c>
      <c r="M25" s="36" t="s">
        <v>63</v>
      </c>
      <c r="N25" s="36" t="s">
        <v>63</v>
      </c>
      <c r="O25" s="35" t="s">
        <v>63</v>
      </c>
      <c r="P25" s="26">
        <v>0</v>
      </c>
    </row>
    <row r="26" spans="1:16" ht="12.75">
      <c r="A26" s="27" t="s">
        <v>150</v>
      </c>
      <c r="B26" s="28">
        <v>99</v>
      </c>
      <c r="C26" s="28" t="s">
        <v>127</v>
      </c>
      <c r="D26" s="29" t="s">
        <v>323</v>
      </c>
      <c r="E26" s="30" t="s">
        <v>324</v>
      </c>
      <c r="F26" s="30" t="s">
        <v>48</v>
      </c>
      <c r="G26" s="31" t="s">
        <v>325</v>
      </c>
      <c r="H26" s="30" t="s">
        <v>326</v>
      </c>
      <c r="I26" s="32">
        <v>3</v>
      </c>
      <c r="J26" s="33"/>
      <c r="K26" s="34"/>
      <c r="L26" s="35" t="s">
        <v>63</v>
      </c>
      <c r="M26" s="36" t="s">
        <v>63</v>
      </c>
      <c r="N26" s="36" t="s">
        <v>63</v>
      </c>
      <c r="O26" s="35" t="s">
        <v>63</v>
      </c>
      <c r="P26" s="26">
        <v>0</v>
      </c>
    </row>
    <row r="27" spans="1:16" ht="13.5" thickBot="1">
      <c r="A27" s="41" t="s">
        <v>156</v>
      </c>
      <c r="B27" s="42">
        <v>104</v>
      </c>
      <c r="C27" s="42" t="s">
        <v>127</v>
      </c>
      <c r="D27" s="43" t="s">
        <v>284</v>
      </c>
      <c r="E27" s="44" t="s">
        <v>333</v>
      </c>
      <c r="F27" s="44" t="s">
        <v>48</v>
      </c>
      <c r="G27" s="45" t="s">
        <v>334</v>
      </c>
      <c r="H27" s="44" t="s">
        <v>287</v>
      </c>
      <c r="I27" s="46">
        <v>3</v>
      </c>
      <c r="J27" s="47"/>
      <c r="K27" s="48"/>
      <c r="L27" s="42" t="s">
        <v>63</v>
      </c>
      <c r="M27" s="49" t="s">
        <v>63</v>
      </c>
      <c r="N27" s="49" t="s">
        <v>63</v>
      </c>
      <c r="O27" s="42" t="s">
        <v>63</v>
      </c>
      <c r="P27" s="50">
        <v>0</v>
      </c>
    </row>
    <row r="28" ht="13.5" thickTop="1"/>
  </sheetData>
  <sheetProtection/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9" topLeftCell="BM10" activePane="bottomLeft" state="frozen"/>
      <selection pane="topLeft" activeCell="H11" sqref="H11"/>
      <selection pane="bottomLeft" activeCell="O28" sqref="O28"/>
    </sheetView>
  </sheetViews>
  <sheetFormatPr defaultColWidth="9.00390625" defaultRowHeight="12.75" outlineLevelCol="1"/>
  <cols>
    <col min="1" max="1" width="5.50390625" style="0" customWidth="1"/>
    <col min="2" max="2" width="5.875" style="0" customWidth="1"/>
    <col min="3" max="3" width="5.625" style="0" customWidth="1"/>
    <col min="4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00390625" style="0" customWidth="1"/>
    <col min="13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410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>
        <v>20</v>
      </c>
    </row>
    <row r="4" spans="10:13" ht="12.75">
      <c r="J4" s="5" t="s">
        <v>3</v>
      </c>
      <c r="M4" s="6">
        <v>174</v>
      </c>
    </row>
    <row r="5" spans="2:13" ht="12.75">
      <c r="B5" s="7" t="s">
        <v>4</v>
      </c>
      <c r="D5" s="8" t="str">
        <f>'[3]ÚDAJE'!B1</f>
        <v>28. Srpna 2010</v>
      </c>
      <c r="E5" s="9"/>
      <c r="J5" s="5" t="s">
        <v>5</v>
      </c>
      <c r="M5" s="10">
        <v>48</v>
      </c>
    </row>
    <row r="6" spans="2:13" ht="12.75">
      <c r="B6" s="7" t="s">
        <v>6</v>
      </c>
      <c r="D6" s="8" t="str">
        <f>'[3]ÚDAJE'!B2</f>
        <v>Antonín Diviš</v>
      </c>
      <c r="J6" s="5" t="s">
        <v>7</v>
      </c>
      <c r="M6" s="10">
        <v>72</v>
      </c>
    </row>
    <row r="7" spans="2:13" ht="12.75">
      <c r="B7" t="s">
        <v>411</v>
      </c>
      <c r="D7" s="3"/>
      <c r="E7" s="11"/>
      <c r="J7" s="5" t="s">
        <v>9</v>
      </c>
      <c r="M7" s="12">
        <v>3.6</v>
      </c>
    </row>
    <row r="8" ht="13.5" thickBot="1"/>
    <row r="9" spans="1:16" ht="39.75" thickBot="1" thickTop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6" t="s">
        <v>25</v>
      </c>
    </row>
    <row r="10" spans="1:16" ht="13.5" thickTop="1">
      <c r="A10" s="17" t="s">
        <v>26</v>
      </c>
      <c r="B10" s="18">
        <v>108</v>
      </c>
      <c r="C10" s="18" t="s">
        <v>184</v>
      </c>
      <c r="D10" s="52" t="s">
        <v>291</v>
      </c>
      <c r="E10" s="20" t="s">
        <v>292</v>
      </c>
      <c r="F10" s="20" t="s">
        <v>36</v>
      </c>
      <c r="G10" s="21" t="s">
        <v>293</v>
      </c>
      <c r="H10" s="20" t="s">
        <v>62</v>
      </c>
      <c r="I10" s="22"/>
      <c r="J10" s="23"/>
      <c r="K10" s="24">
        <v>49.49</v>
      </c>
      <c r="L10" s="18">
        <v>0</v>
      </c>
      <c r="M10" s="25">
        <v>1.49</v>
      </c>
      <c r="N10" s="25">
        <v>1.49</v>
      </c>
      <c r="O10" s="18" t="s">
        <v>65</v>
      </c>
      <c r="P10" s="26">
        <v>3.5158617902606584</v>
      </c>
    </row>
    <row r="11" spans="1:16" ht="12.75">
      <c r="A11" s="27" t="s">
        <v>33</v>
      </c>
      <c r="B11" s="28">
        <v>111</v>
      </c>
      <c r="C11" s="28" t="s">
        <v>184</v>
      </c>
      <c r="D11" s="29" t="s">
        <v>305</v>
      </c>
      <c r="E11" s="30" t="s">
        <v>308</v>
      </c>
      <c r="F11" s="30" t="s">
        <v>48</v>
      </c>
      <c r="G11" s="31" t="s">
        <v>309</v>
      </c>
      <c r="H11" s="30" t="s">
        <v>62</v>
      </c>
      <c r="I11" s="32"/>
      <c r="J11" s="40">
        <v>1</v>
      </c>
      <c r="K11" s="34">
        <v>36.97</v>
      </c>
      <c r="L11" s="35">
        <v>5</v>
      </c>
      <c r="M11" s="36">
        <v>0</v>
      </c>
      <c r="N11" s="36">
        <v>5</v>
      </c>
      <c r="O11" s="35" t="s">
        <v>65</v>
      </c>
      <c r="P11" s="26">
        <v>4.706518799026238</v>
      </c>
    </row>
    <row r="12" spans="1:16" ht="12.75">
      <c r="A12" s="27" t="s">
        <v>39</v>
      </c>
      <c r="B12" s="28">
        <v>109</v>
      </c>
      <c r="C12" s="28" t="s">
        <v>184</v>
      </c>
      <c r="D12" s="51" t="s">
        <v>400</v>
      </c>
      <c r="E12" s="30" t="s">
        <v>401</v>
      </c>
      <c r="F12" s="30" t="s">
        <v>48</v>
      </c>
      <c r="G12" s="31" t="s">
        <v>402</v>
      </c>
      <c r="H12" s="30" t="s">
        <v>44</v>
      </c>
      <c r="I12" s="32"/>
      <c r="J12" s="33">
        <v>1</v>
      </c>
      <c r="K12" s="34">
        <v>41.88</v>
      </c>
      <c r="L12" s="35">
        <v>5</v>
      </c>
      <c r="M12" s="36">
        <v>0</v>
      </c>
      <c r="N12" s="36">
        <v>5</v>
      </c>
      <c r="O12" s="35" t="s">
        <v>65</v>
      </c>
      <c r="P12" s="26">
        <v>4.154727793696275</v>
      </c>
    </row>
    <row r="13" spans="1:16" ht="12.75">
      <c r="A13" s="27" t="s">
        <v>45</v>
      </c>
      <c r="B13" s="28">
        <v>105</v>
      </c>
      <c r="C13" s="28" t="s">
        <v>184</v>
      </c>
      <c r="D13" s="37" t="s">
        <v>305</v>
      </c>
      <c r="E13" s="38" t="s">
        <v>306</v>
      </c>
      <c r="F13" s="38" t="s">
        <v>48</v>
      </c>
      <c r="G13" s="39" t="s">
        <v>307</v>
      </c>
      <c r="H13" s="38" t="s">
        <v>62</v>
      </c>
      <c r="I13" s="32">
        <v>3</v>
      </c>
      <c r="J13" s="40"/>
      <c r="K13" s="34"/>
      <c r="L13" s="35" t="s">
        <v>63</v>
      </c>
      <c r="M13" s="36" t="s">
        <v>63</v>
      </c>
      <c r="N13" s="36" t="s">
        <v>63</v>
      </c>
      <c r="O13" s="35" t="s">
        <v>63</v>
      </c>
      <c r="P13" s="26">
        <v>0</v>
      </c>
    </row>
    <row r="14" spans="1:16" ht="12.75">
      <c r="A14" s="27" t="s">
        <v>51</v>
      </c>
      <c r="B14" s="28">
        <v>101</v>
      </c>
      <c r="C14" s="28" t="s">
        <v>184</v>
      </c>
      <c r="D14" s="29" t="s">
        <v>364</v>
      </c>
      <c r="E14" s="30" t="s">
        <v>392</v>
      </c>
      <c r="F14" s="30" t="s">
        <v>48</v>
      </c>
      <c r="G14" s="31" t="s">
        <v>393</v>
      </c>
      <c r="H14" s="30" t="s">
        <v>367</v>
      </c>
      <c r="I14" s="32">
        <v>3</v>
      </c>
      <c r="J14" s="33"/>
      <c r="K14" s="34"/>
      <c r="L14" s="35" t="s">
        <v>63</v>
      </c>
      <c r="M14" s="36" t="s">
        <v>63</v>
      </c>
      <c r="N14" s="36" t="s">
        <v>63</v>
      </c>
      <c r="O14" s="35" t="s">
        <v>63</v>
      </c>
      <c r="P14" s="26">
        <v>0</v>
      </c>
    </row>
    <row r="15" spans="1:16" ht="12.75">
      <c r="A15" s="27" t="s">
        <v>56</v>
      </c>
      <c r="B15" s="28">
        <v>106</v>
      </c>
      <c r="C15" s="28" t="s">
        <v>184</v>
      </c>
      <c r="D15" s="59" t="s">
        <v>395</v>
      </c>
      <c r="E15" s="38" t="s">
        <v>396</v>
      </c>
      <c r="F15" s="38" t="s">
        <v>397</v>
      </c>
      <c r="G15" s="39" t="s">
        <v>398</v>
      </c>
      <c r="H15" s="38" t="s">
        <v>213</v>
      </c>
      <c r="I15" s="32">
        <v>3</v>
      </c>
      <c r="J15" s="40"/>
      <c r="K15" s="34"/>
      <c r="L15" s="35" t="s">
        <v>63</v>
      </c>
      <c r="M15" s="36" t="s">
        <v>63</v>
      </c>
      <c r="N15" s="36" t="s">
        <v>63</v>
      </c>
      <c r="O15" s="35" t="s">
        <v>63</v>
      </c>
      <c r="P15" s="26">
        <v>0</v>
      </c>
    </row>
    <row r="16" spans="1:16" ht="13.5" thickBot="1">
      <c r="A16" s="41" t="s">
        <v>102</v>
      </c>
      <c r="B16" s="42">
        <v>107</v>
      </c>
      <c r="C16" s="42" t="s">
        <v>184</v>
      </c>
      <c r="D16" s="114" t="s">
        <v>330</v>
      </c>
      <c r="E16" s="44" t="s">
        <v>331</v>
      </c>
      <c r="F16" s="44" t="s">
        <v>48</v>
      </c>
      <c r="G16" s="45" t="s">
        <v>332</v>
      </c>
      <c r="H16" s="44" t="s">
        <v>32</v>
      </c>
      <c r="I16" s="46">
        <v>3</v>
      </c>
      <c r="J16" s="47"/>
      <c r="K16" s="48"/>
      <c r="L16" s="42" t="s">
        <v>63</v>
      </c>
      <c r="M16" s="49" t="s">
        <v>63</v>
      </c>
      <c r="N16" s="49" t="s">
        <v>63</v>
      </c>
      <c r="O16" s="42" t="s">
        <v>63</v>
      </c>
      <c r="P16" s="50">
        <v>0</v>
      </c>
    </row>
    <row r="17" ht="13.5" thickTop="1"/>
  </sheetData>
  <sheetProtection/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VÚŽV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lustykova.alena</dc:creator>
  <cp:keywords/>
  <dc:description/>
  <cp:lastModifiedBy>lustykova.alena</cp:lastModifiedBy>
  <dcterms:created xsi:type="dcterms:W3CDTF">2010-08-30T08:49:14Z</dcterms:created>
  <dcterms:modified xsi:type="dcterms:W3CDTF">2010-08-30T11:18:22Z</dcterms:modified>
  <cp:category/>
  <cp:version/>
  <cp:contentType/>
  <cp:contentStatus/>
</cp:coreProperties>
</file>